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18\Agosto 2018\"/>
    </mc:Choice>
  </mc:AlternateContent>
  <bookViews>
    <workbookView xWindow="0" yWindow="0" windowWidth="19200" windowHeight="10695" activeTab="1"/>
  </bookViews>
  <sheets>
    <sheet name="Urbanización y territorio" sheetId="1" r:id="rId1"/>
    <sheet name="Zonas verdes" sheetId="2" r:id="rId2"/>
  </sheets>
  <calcPr calcId="152511"/>
</workbook>
</file>

<file path=xl/calcChain.xml><?xml version="1.0" encoding="utf-8"?>
<calcChain xmlns="http://schemas.openxmlformats.org/spreadsheetml/2006/main">
  <c r="H18" i="2" l="1"/>
  <c r="G18" i="2"/>
  <c r="F18" i="2"/>
  <c r="F34" i="2"/>
  <c r="E34" i="2"/>
  <c r="E18" i="2"/>
  <c r="D18" i="2"/>
</calcChain>
</file>

<file path=xl/comments1.xml><?xml version="1.0" encoding="utf-8"?>
<comments xmlns="http://schemas.openxmlformats.org/spreadsheetml/2006/main">
  <authors>
    <author>felipecc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A partir de aquí superficie de mantenimiento de las zonas transitables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Entidad Urbanística Colaboradora de Conservación</t>
        </r>
      </text>
    </comment>
  </commentList>
</comments>
</file>

<file path=xl/sharedStrings.xml><?xml version="1.0" encoding="utf-8"?>
<sst xmlns="http://schemas.openxmlformats.org/spreadsheetml/2006/main" count="81" uniqueCount="47">
  <si>
    <t>Fuente: OMAU, Ayto. Málaga</t>
  </si>
  <si>
    <t xml:space="preserve">Superficie Urbanizada: Ha.  </t>
  </si>
  <si>
    <t>% de suelo urbanizado / total suelo</t>
  </si>
  <si>
    <t>Viviendas Construidas: Nº de Viviendas</t>
  </si>
  <si>
    <t>Densidad de Viviendas por Hectarea (sup urb - suelo industrial y comercial)</t>
  </si>
  <si>
    <t>% Techo Edificado Residencial</t>
  </si>
  <si>
    <t>Compacidad neta</t>
  </si>
  <si>
    <t>Compacidad bruta</t>
  </si>
  <si>
    <t>Superficie (m2) de uso exclusivo del transporte público</t>
  </si>
  <si>
    <t>Longitud (m) de uso exclusivo de bicicletas</t>
  </si>
  <si>
    <t>Superficie (m2) de uso peatonal (Centro Histórico)</t>
  </si>
  <si>
    <t>Longitud (m) de la red viaria básica</t>
  </si>
  <si>
    <t xml:space="preserve">Superficie Verde Util (m2) </t>
  </si>
  <si>
    <t>Zona Verde Util por habitante (m2)</t>
  </si>
  <si>
    <t>Fuente: Área de Gobierno de Sostenibilidad y Servicios. Servicio de Parques y Jardines, Ayuntamiento de Málaga</t>
  </si>
  <si>
    <t>Superficie zonas verdes</t>
  </si>
  <si>
    <t>Parques forestales</t>
  </si>
  <si>
    <t>distrito 1</t>
  </si>
  <si>
    <t>Centro</t>
  </si>
  <si>
    <t>distrito 2</t>
  </si>
  <si>
    <t>Este</t>
  </si>
  <si>
    <t>distrito 3</t>
  </si>
  <si>
    <t>Ciudad Jardín</t>
  </si>
  <si>
    <t>--</t>
  </si>
  <si>
    <t>distrito 4</t>
  </si>
  <si>
    <t>Bailén- Miraflores</t>
  </si>
  <si>
    <t>distrito 5</t>
  </si>
  <si>
    <t>Palma-Palmilla</t>
  </si>
  <si>
    <t>distrito 6</t>
  </si>
  <si>
    <t>Cruz de Humilladero</t>
  </si>
  <si>
    <t>distrito 7</t>
  </si>
  <si>
    <t>Carretera de Cádiz</t>
  </si>
  <si>
    <t>distrito 8</t>
  </si>
  <si>
    <t>Churriana</t>
  </si>
  <si>
    <t>distrito 9</t>
  </si>
  <si>
    <t>Campanillas</t>
  </si>
  <si>
    <t>distrito 10</t>
  </si>
  <si>
    <t>Puerto de la Torre</t>
  </si>
  <si>
    <t>Total</t>
  </si>
  <si>
    <t>URBANIZACIÓN Y OCUPACIÓN DEL TERRITORIO</t>
  </si>
  <si>
    <t>ZONAS VERDES</t>
  </si>
  <si>
    <t>(Metros cuadrados)</t>
  </si>
  <si>
    <t>(Distintos indicadores)</t>
  </si>
  <si>
    <t>Jardines Históricos</t>
  </si>
  <si>
    <t>distrito 11</t>
  </si>
  <si>
    <t>Teatinos-Universidad</t>
  </si>
  <si>
    <t>M² E.U.C.C.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</si>
</sst>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Fill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Fill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4" fillId="0" borderId="0" xfId="0" applyFont="1"/>
    <xf numFmtId="2" fontId="0" fillId="0" borderId="0" xfId="0" applyNumberFormat="1" applyAlignment="1">
      <alignment wrapText="1"/>
    </xf>
    <xf numFmtId="2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6" fontId="0" fillId="0" borderId="0" xfId="0" applyNumberFormat="1"/>
    <xf numFmtId="3" fontId="3" fillId="0" borderId="0" xfId="0" applyNumberFormat="1" applyFont="1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pane xSplit="2" ySplit="5" topLeftCell="G6" activePane="bottomRight" state="frozen"/>
      <selection pane="topRight" activeCell="C1" sqref="C1"/>
      <selection pane="bottomLeft" activeCell="A5" sqref="A5"/>
      <selection pane="bottomRight" activeCell="G6" sqref="G6:M18"/>
    </sheetView>
  </sheetViews>
  <sheetFormatPr baseColWidth="10" defaultRowHeight="12.75" x14ac:dyDescent="0.2"/>
  <cols>
    <col min="1" max="1" width="27.42578125" customWidth="1"/>
    <col min="2" max="2" width="45.7109375" customWidth="1"/>
    <col min="257" max="257" width="27.42578125" customWidth="1"/>
    <col min="258" max="258" width="45.7109375" customWidth="1"/>
    <col min="513" max="513" width="27.42578125" customWidth="1"/>
    <col min="514" max="514" width="45.7109375" customWidth="1"/>
    <col min="769" max="769" width="27.42578125" customWidth="1"/>
    <col min="770" max="770" width="45.7109375" customWidth="1"/>
    <col min="1025" max="1025" width="27.42578125" customWidth="1"/>
    <col min="1026" max="1026" width="45.7109375" customWidth="1"/>
    <col min="1281" max="1281" width="27.42578125" customWidth="1"/>
    <col min="1282" max="1282" width="45.7109375" customWidth="1"/>
    <col min="1537" max="1537" width="27.42578125" customWidth="1"/>
    <col min="1538" max="1538" width="45.7109375" customWidth="1"/>
    <col min="1793" max="1793" width="27.42578125" customWidth="1"/>
    <col min="1794" max="1794" width="45.7109375" customWidth="1"/>
    <col min="2049" max="2049" width="27.42578125" customWidth="1"/>
    <col min="2050" max="2050" width="45.7109375" customWidth="1"/>
    <col min="2305" max="2305" width="27.42578125" customWidth="1"/>
    <col min="2306" max="2306" width="45.7109375" customWidth="1"/>
    <col min="2561" max="2561" width="27.42578125" customWidth="1"/>
    <col min="2562" max="2562" width="45.7109375" customWidth="1"/>
    <col min="2817" max="2817" width="27.42578125" customWidth="1"/>
    <col min="2818" max="2818" width="45.7109375" customWidth="1"/>
    <col min="3073" max="3073" width="27.42578125" customWidth="1"/>
    <col min="3074" max="3074" width="45.7109375" customWidth="1"/>
    <col min="3329" max="3329" width="27.42578125" customWidth="1"/>
    <col min="3330" max="3330" width="45.7109375" customWidth="1"/>
    <col min="3585" max="3585" width="27.42578125" customWidth="1"/>
    <col min="3586" max="3586" width="45.7109375" customWidth="1"/>
    <col min="3841" max="3841" width="27.42578125" customWidth="1"/>
    <col min="3842" max="3842" width="45.7109375" customWidth="1"/>
    <col min="4097" max="4097" width="27.42578125" customWidth="1"/>
    <col min="4098" max="4098" width="45.7109375" customWidth="1"/>
    <col min="4353" max="4353" width="27.42578125" customWidth="1"/>
    <col min="4354" max="4354" width="45.7109375" customWidth="1"/>
    <col min="4609" max="4609" width="27.42578125" customWidth="1"/>
    <col min="4610" max="4610" width="45.7109375" customWidth="1"/>
    <col min="4865" max="4865" width="27.42578125" customWidth="1"/>
    <col min="4866" max="4866" width="45.7109375" customWidth="1"/>
    <col min="5121" max="5121" width="27.42578125" customWidth="1"/>
    <col min="5122" max="5122" width="45.7109375" customWidth="1"/>
    <col min="5377" max="5377" width="27.42578125" customWidth="1"/>
    <col min="5378" max="5378" width="45.7109375" customWidth="1"/>
    <col min="5633" max="5633" width="27.42578125" customWidth="1"/>
    <col min="5634" max="5634" width="45.7109375" customWidth="1"/>
    <col min="5889" max="5889" width="27.42578125" customWidth="1"/>
    <col min="5890" max="5890" width="45.7109375" customWidth="1"/>
    <col min="6145" max="6145" width="27.42578125" customWidth="1"/>
    <col min="6146" max="6146" width="45.7109375" customWidth="1"/>
    <col min="6401" max="6401" width="27.42578125" customWidth="1"/>
    <col min="6402" max="6402" width="45.7109375" customWidth="1"/>
    <col min="6657" max="6657" width="27.42578125" customWidth="1"/>
    <col min="6658" max="6658" width="45.7109375" customWidth="1"/>
    <col min="6913" max="6913" width="27.42578125" customWidth="1"/>
    <col min="6914" max="6914" width="45.7109375" customWidth="1"/>
    <col min="7169" max="7169" width="27.42578125" customWidth="1"/>
    <col min="7170" max="7170" width="45.7109375" customWidth="1"/>
    <col min="7425" max="7425" width="27.42578125" customWidth="1"/>
    <col min="7426" max="7426" width="45.7109375" customWidth="1"/>
    <col min="7681" max="7681" width="27.42578125" customWidth="1"/>
    <col min="7682" max="7682" width="45.7109375" customWidth="1"/>
    <col min="7937" max="7937" width="27.42578125" customWidth="1"/>
    <col min="7938" max="7938" width="45.7109375" customWidth="1"/>
    <col min="8193" max="8193" width="27.42578125" customWidth="1"/>
    <col min="8194" max="8194" width="45.7109375" customWidth="1"/>
    <col min="8449" max="8449" width="27.42578125" customWidth="1"/>
    <col min="8450" max="8450" width="45.7109375" customWidth="1"/>
    <col min="8705" max="8705" width="27.42578125" customWidth="1"/>
    <col min="8706" max="8706" width="45.7109375" customWidth="1"/>
    <col min="8961" max="8961" width="27.42578125" customWidth="1"/>
    <col min="8962" max="8962" width="45.7109375" customWidth="1"/>
    <col min="9217" max="9217" width="27.42578125" customWidth="1"/>
    <col min="9218" max="9218" width="45.7109375" customWidth="1"/>
    <col min="9473" max="9473" width="27.42578125" customWidth="1"/>
    <col min="9474" max="9474" width="45.7109375" customWidth="1"/>
    <col min="9729" max="9729" width="27.42578125" customWidth="1"/>
    <col min="9730" max="9730" width="45.7109375" customWidth="1"/>
    <col min="9985" max="9985" width="27.42578125" customWidth="1"/>
    <col min="9986" max="9986" width="45.7109375" customWidth="1"/>
    <col min="10241" max="10241" width="27.42578125" customWidth="1"/>
    <col min="10242" max="10242" width="45.7109375" customWidth="1"/>
    <col min="10497" max="10497" width="27.42578125" customWidth="1"/>
    <col min="10498" max="10498" width="45.7109375" customWidth="1"/>
    <col min="10753" max="10753" width="27.42578125" customWidth="1"/>
    <col min="10754" max="10754" width="45.7109375" customWidth="1"/>
    <col min="11009" max="11009" width="27.42578125" customWidth="1"/>
    <col min="11010" max="11010" width="45.7109375" customWidth="1"/>
    <col min="11265" max="11265" width="27.42578125" customWidth="1"/>
    <col min="11266" max="11266" width="45.7109375" customWidth="1"/>
    <col min="11521" max="11521" width="27.42578125" customWidth="1"/>
    <col min="11522" max="11522" width="45.7109375" customWidth="1"/>
    <col min="11777" max="11777" width="27.42578125" customWidth="1"/>
    <col min="11778" max="11778" width="45.7109375" customWidth="1"/>
    <col min="12033" max="12033" width="27.42578125" customWidth="1"/>
    <col min="12034" max="12034" width="45.7109375" customWidth="1"/>
    <col min="12289" max="12289" width="27.42578125" customWidth="1"/>
    <col min="12290" max="12290" width="45.7109375" customWidth="1"/>
    <col min="12545" max="12545" width="27.42578125" customWidth="1"/>
    <col min="12546" max="12546" width="45.7109375" customWidth="1"/>
    <col min="12801" max="12801" width="27.42578125" customWidth="1"/>
    <col min="12802" max="12802" width="45.7109375" customWidth="1"/>
    <col min="13057" max="13057" width="27.42578125" customWidth="1"/>
    <col min="13058" max="13058" width="45.7109375" customWidth="1"/>
    <col min="13313" max="13313" width="27.42578125" customWidth="1"/>
    <col min="13314" max="13314" width="45.7109375" customWidth="1"/>
    <col min="13569" max="13569" width="27.42578125" customWidth="1"/>
    <col min="13570" max="13570" width="45.7109375" customWidth="1"/>
    <col min="13825" max="13825" width="27.42578125" customWidth="1"/>
    <col min="13826" max="13826" width="45.7109375" customWidth="1"/>
    <col min="14081" max="14081" width="27.42578125" customWidth="1"/>
    <col min="14082" max="14082" width="45.7109375" customWidth="1"/>
    <col min="14337" max="14337" width="27.42578125" customWidth="1"/>
    <col min="14338" max="14338" width="45.7109375" customWidth="1"/>
    <col min="14593" max="14593" width="27.42578125" customWidth="1"/>
    <col min="14594" max="14594" width="45.7109375" customWidth="1"/>
    <col min="14849" max="14849" width="27.42578125" customWidth="1"/>
    <col min="14850" max="14850" width="45.7109375" customWidth="1"/>
    <col min="15105" max="15105" width="27.42578125" customWidth="1"/>
    <col min="15106" max="15106" width="45.7109375" customWidth="1"/>
    <col min="15361" max="15361" width="27.42578125" customWidth="1"/>
    <col min="15362" max="15362" width="45.7109375" customWidth="1"/>
    <col min="15617" max="15617" width="27.42578125" customWidth="1"/>
    <col min="15618" max="15618" width="45.7109375" customWidth="1"/>
    <col min="15873" max="15873" width="27.42578125" customWidth="1"/>
    <col min="15874" max="15874" width="45.7109375" customWidth="1"/>
    <col min="16129" max="16129" width="27.42578125" customWidth="1"/>
    <col min="16130" max="16130" width="45.7109375" customWidth="1"/>
  </cols>
  <sheetData>
    <row r="1" spans="1:13" ht="38.25" x14ac:dyDescent="0.2">
      <c r="A1" s="18" t="s">
        <v>39</v>
      </c>
    </row>
    <row r="2" spans="1:13" x14ac:dyDescent="0.2">
      <c r="A2" s="18" t="s">
        <v>42</v>
      </c>
    </row>
    <row r="3" spans="1:13" x14ac:dyDescent="0.2">
      <c r="A3" s="15" t="s">
        <v>0</v>
      </c>
    </row>
    <row r="5" spans="1:13" x14ac:dyDescent="0.2"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">
        <v>2016</v>
      </c>
    </row>
    <row r="6" spans="1:13" x14ac:dyDescent="0.2">
      <c r="B6" s="4" t="s">
        <v>1</v>
      </c>
      <c r="C6" s="2">
        <v>6957</v>
      </c>
      <c r="D6" s="2">
        <v>6970</v>
      </c>
      <c r="E6" s="2">
        <v>7086.8001999999997</v>
      </c>
      <c r="F6" s="2">
        <v>7118</v>
      </c>
      <c r="G6" s="19">
        <v>7118</v>
      </c>
      <c r="H6" s="19">
        <v>7151</v>
      </c>
      <c r="I6" s="2">
        <v>7151</v>
      </c>
      <c r="J6" s="2">
        <v>7151</v>
      </c>
      <c r="K6" s="2">
        <v>7151</v>
      </c>
      <c r="L6" s="2">
        <v>7225</v>
      </c>
      <c r="M6" s="2">
        <v>7225</v>
      </c>
    </row>
    <row r="7" spans="1:13" x14ac:dyDescent="0.2">
      <c r="B7" s="4" t="s">
        <v>2</v>
      </c>
      <c r="C7" s="3">
        <v>17.170000000000002</v>
      </c>
      <c r="D7" s="3">
        <v>17.54</v>
      </c>
      <c r="E7" s="3">
        <v>17.84</v>
      </c>
      <c r="F7" s="3">
        <v>17.920000000000002</v>
      </c>
      <c r="G7" s="20">
        <v>17.920000000000002</v>
      </c>
      <c r="H7" s="20">
        <v>18.010000000000002</v>
      </c>
      <c r="I7" s="23">
        <v>18.010000000000002</v>
      </c>
      <c r="J7">
        <v>18.010000000000002</v>
      </c>
      <c r="K7">
        <v>18.010000000000002</v>
      </c>
      <c r="L7">
        <v>18.16</v>
      </c>
      <c r="M7" s="20">
        <v>18.16</v>
      </c>
    </row>
    <row r="8" spans="1:13" x14ac:dyDescent="0.2">
      <c r="B8" s="4" t="s">
        <v>3</v>
      </c>
      <c r="C8" s="2">
        <v>231155</v>
      </c>
      <c r="D8" s="2">
        <v>237039</v>
      </c>
      <c r="E8" s="2">
        <v>238646</v>
      </c>
      <c r="F8" s="2">
        <v>241187</v>
      </c>
      <c r="G8" s="19">
        <v>243525</v>
      </c>
      <c r="H8" s="19">
        <v>243866</v>
      </c>
      <c r="I8" s="2">
        <v>244575</v>
      </c>
      <c r="J8" s="2">
        <v>244787</v>
      </c>
      <c r="K8" s="2">
        <v>245099</v>
      </c>
      <c r="L8" s="2">
        <v>245806</v>
      </c>
      <c r="M8" s="2">
        <v>246909</v>
      </c>
    </row>
    <row r="9" spans="1:13" ht="25.5" x14ac:dyDescent="0.2">
      <c r="B9" s="4" t="s">
        <v>4</v>
      </c>
      <c r="C9" s="3">
        <v>41</v>
      </c>
      <c r="D9" s="3">
        <v>39.6</v>
      </c>
      <c r="E9" s="3">
        <v>39.799999999999997</v>
      </c>
      <c r="F9" s="3">
        <v>39.799999999999997</v>
      </c>
      <c r="G9" s="20">
        <v>40</v>
      </c>
      <c r="H9" s="20">
        <v>40</v>
      </c>
      <c r="I9" s="3">
        <v>39.200000000000003</v>
      </c>
      <c r="J9" s="3">
        <v>39</v>
      </c>
      <c r="K9" s="3">
        <v>39</v>
      </c>
      <c r="L9" s="3">
        <v>39</v>
      </c>
      <c r="M9" s="3">
        <v>39.1</v>
      </c>
    </row>
    <row r="10" spans="1:13" x14ac:dyDescent="0.2">
      <c r="B10" s="4" t="s">
        <v>5</v>
      </c>
      <c r="C10" s="3">
        <v>84</v>
      </c>
      <c r="D10" s="3">
        <v>84.5</v>
      </c>
      <c r="E10" s="3">
        <v>85.5</v>
      </c>
      <c r="F10" s="3">
        <v>85.5</v>
      </c>
      <c r="G10" s="20">
        <v>85.5</v>
      </c>
      <c r="H10" s="20" t="s">
        <v>23</v>
      </c>
      <c r="I10" s="20" t="s">
        <v>23</v>
      </c>
      <c r="J10" s="20" t="s">
        <v>23</v>
      </c>
      <c r="K10" s="20" t="s">
        <v>23</v>
      </c>
      <c r="L10" s="20" t="s">
        <v>23</v>
      </c>
      <c r="M10" s="20" t="s">
        <v>23</v>
      </c>
    </row>
    <row r="11" spans="1:13" x14ac:dyDescent="0.2">
      <c r="B11" s="4" t="s">
        <v>6</v>
      </c>
      <c r="C11" s="3"/>
      <c r="D11" s="3">
        <v>1.5</v>
      </c>
      <c r="E11" s="3">
        <v>1.49</v>
      </c>
      <c r="F11" s="3">
        <v>1.49</v>
      </c>
      <c r="G11" s="20">
        <v>1.52</v>
      </c>
      <c r="H11" s="20">
        <v>1.52</v>
      </c>
      <c r="I11" s="3">
        <v>1.51</v>
      </c>
      <c r="J11" s="20" t="s">
        <v>23</v>
      </c>
      <c r="K11" s="20" t="s">
        <v>23</v>
      </c>
      <c r="L11" s="20" t="s">
        <v>23</v>
      </c>
      <c r="M11">
        <v>1.54</v>
      </c>
    </row>
    <row r="12" spans="1:13" x14ac:dyDescent="0.2">
      <c r="B12" s="4" t="s">
        <v>7</v>
      </c>
      <c r="C12" s="3"/>
      <c r="D12" s="3"/>
      <c r="E12" s="3"/>
      <c r="F12" s="3">
        <v>0.53</v>
      </c>
      <c r="G12" s="20">
        <v>0.54</v>
      </c>
      <c r="H12" s="20">
        <v>0.53</v>
      </c>
      <c r="I12" s="3">
        <v>0.54</v>
      </c>
      <c r="J12" s="3">
        <v>0.54</v>
      </c>
      <c r="K12" s="3">
        <v>0.54</v>
      </c>
      <c r="L12" s="3">
        <v>0.54</v>
      </c>
      <c r="M12" s="3">
        <v>0.55000000000000004</v>
      </c>
    </row>
    <row r="13" spans="1:13" ht="12.75" customHeight="1" x14ac:dyDescent="0.2">
      <c r="B13" s="4" t="s">
        <v>8</v>
      </c>
      <c r="C13" s="2">
        <v>38885</v>
      </c>
      <c r="D13" s="2">
        <v>39964</v>
      </c>
      <c r="E13" s="2">
        <v>39964</v>
      </c>
      <c r="F13" s="2">
        <v>41622</v>
      </c>
      <c r="G13" s="19">
        <v>56284</v>
      </c>
      <c r="H13" s="19">
        <v>60540</v>
      </c>
      <c r="I13" s="2">
        <v>63578</v>
      </c>
      <c r="J13" s="2">
        <v>63578</v>
      </c>
      <c r="K13" s="2">
        <v>63578</v>
      </c>
      <c r="L13" s="2">
        <v>63578</v>
      </c>
      <c r="M13" s="2">
        <v>63992</v>
      </c>
    </row>
    <row r="14" spans="1:13" x14ac:dyDescent="0.2">
      <c r="B14" s="4" t="s">
        <v>9</v>
      </c>
      <c r="C14" s="2">
        <v>5500</v>
      </c>
      <c r="D14" s="2">
        <v>5500</v>
      </c>
      <c r="E14" s="2">
        <v>5500</v>
      </c>
      <c r="F14" s="2">
        <v>11590</v>
      </c>
      <c r="G14" s="19">
        <v>21280</v>
      </c>
      <c r="H14" s="19">
        <v>27780</v>
      </c>
      <c r="I14" s="2">
        <v>32020</v>
      </c>
      <c r="J14" s="2">
        <v>33963</v>
      </c>
      <c r="K14" s="2">
        <v>35320</v>
      </c>
      <c r="L14" s="2">
        <v>40194</v>
      </c>
      <c r="M14" s="2">
        <v>43085</v>
      </c>
    </row>
    <row r="15" spans="1:13" x14ac:dyDescent="0.2">
      <c r="B15" s="4" t="s">
        <v>10</v>
      </c>
      <c r="C15" s="2">
        <v>60675</v>
      </c>
      <c r="D15" s="2">
        <v>60675</v>
      </c>
      <c r="E15" s="2">
        <v>60675</v>
      </c>
      <c r="F15" s="2">
        <v>73268</v>
      </c>
      <c r="G15" s="19">
        <v>78976</v>
      </c>
      <c r="H15" s="19">
        <v>78976</v>
      </c>
      <c r="I15" s="2">
        <v>90246</v>
      </c>
      <c r="J15" s="2">
        <v>96053</v>
      </c>
      <c r="K15" s="20" t="s">
        <v>23</v>
      </c>
      <c r="L15" s="20" t="s">
        <v>23</v>
      </c>
      <c r="M15" s="20" t="s">
        <v>23</v>
      </c>
    </row>
    <row r="16" spans="1:13" x14ac:dyDescent="0.2">
      <c r="B16" s="4" t="s">
        <v>11</v>
      </c>
      <c r="C16" s="2">
        <v>65000</v>
      </c>
      <c r="D16" s="2">
        <v>65000</v>
      </c>
      <c r="E16" s="2">
        <v>71500</v>
      </c>
      <c r="F16" s="2">
        <v>78650</v>
      </c>
      <c r="G16" s="19">
        <v>78650</v>
      </c>
      <c r="H16" s="19">
        <v>78650</v>
      </c>
      <c r="I16" s="2">
        <v>78650</v>
      </c>
      <c r="J16" s="2">
        <v>78650</v>
      </c>
      <c r="K16" s="2">
        <v>78650</v>
      </c>
      <c r="L16" s="2">
        <v>78650</v>
      </c>
      <c r="M16" s="2">
        <v>65175</v>
      </c>
    </row>
    <row r="17" spans="2:13" x14ac:dyDescent="0.2">
      <c r="B17" s="4" t="s">
        <v>12</v>
      </c>
      <c r="C17" s="2">
        <v>3375235</v>
      </c>
      <c r="D17" s="2">
        <v>3450672</v>
      </c>
      <c r="E17" s="2">
        <v>3652035</v>
      </c>
      <c r="F17" s="2">
        <v>3730905</v>
      </c>
      <c r="G17" s="19">
        <v>3788640</v>
      </c>
      <c r="H17" s="19">
        <v>3953318</v>
      </c>
      <c r="I17" s="2">
        <v>4019535</v>
      </c>
      <c r="J17" s="2">
        <v>4082356</v>
      </c>
      <c r="K17" s="2">
        <v>4278416</v>
      </c>
      <c r="L17" s="2">
        <v>4352944</v>
      </c>
      <c r="M17" s="2">
        <v>4369158</v>
      </c>
    </row>
    <row r="18" spans="2:13" x14ac:dyDescent="0.2">
      <c r="B18" s="4" t="s">
        <v>13</v>
      </c>
      <c r="C18" s="3">
        <v>5.88</v>
      </c>
      <c r="D18" s="3">
        <v>6.01</v>
      </c>
      <c r="E18" s="3">
        <v>6.33</v>
      </c>
      <c r="F18" s="3">
        <v>6.46</v>
      </c>
      <c r="G18" s="20">
        <v>6.57</v>
      </c>
      <c r="H18" s="20">
        <v>6.85</v>
      </c>
      <c r="I18" s="3">
        <v>6.99</v>
      </c>
      <c r="J18" s="3">
        <v>7.1</v>
      </c>
      <c r="K18" s="3">
        <v>7.48</v>
      </c>
      <c r="L18" s="3">
        <v>7.6</v>
      </c>
      <c r="M18" s="3">
        <v>7.67</v>
      </c>
    </row>
    <row r="21" spans="2:13" x14ac:dyDescent="0.2">
      <c r="C21" s="22"/>
      <c r="H21" s="2"/>
    </row>
    <row r="22" spans="2:13" x14ac:dyDescent="0.2">
      <c r="C22" s="22"/>
    </row>
    <row r="23" spans="2:13" x14ac:dyDescent="0.2">
      <c r="C23" s="22"/>
    </row>
    <row r="24" spans="2:13" x14ac:dyDescent="0.2">
      <c r="C24" s="22"/>
    </row>
    <row r="25" spans="2:13" x14ac:dyDescent="0.2">
      <c r="C25" s="22"/>
    </row>
    <row r="26" spans="2:13" x14ac:dyDescent="0.2">
      <c r="C26" s="22"/>
    </row>
    <row r="27" spans="2:13" x14ac:dyDescent="0.2">
      <c r="C27" s="2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7" sqref="O17"/>
    </sheetView>
  </sheetViews>
  <sheetFormatPr baseColWidth="10" defaultRowHeight="12.75" x14ac:dyDescent="0.2"/>
  <cols>
    <col min="1" max="1" width="22.42578125" customWidth="1"/>
    <col min="2" max="2" width="11" customWidth="1"/>
    <col min="3" max="3" width="9.42578125" customWidth="1"/>
    <col min="4" max="5" width="9.140625" customWidth="1"/>
    <col min="6" max="6" width="9.42578125" customWidth="1"/>
    <col min="7" max="7" width="9" customWidth="1"/>
    <col min="8" max="9" width="9.140625" customWidth="1"/>
    <col min="10" max="13" width="8.85546875" customWidth="1"/>
    <col min="14" max="14" width="11.85546875" customWidth="1"/>
    <col min="15" max="15" width="8.85546875" customWidth="1"/>
    <col min="16" max="16" width="9.28515625" customWidth="1"/>
    <col min="17" max="17" width="9" customWidth="1"/>
    <col min="18" max="18" width="9.85546875" customWidth="1"/>
    <col min="19" max="19" width="9.28515625" customWidth="1"/>
    <col min="20" max="20" width="9" customWidth="1"/>
    <col min="22" max="22" width="10.42578125" customWidth="1"/>
    <col min="24" max="24" width="3.140625" customWidth="1"/>
  </cols>
  <sheetData>
    <row r="1" spans="1:14" x14ac:dyDescent="0.2">
      <c r="A1" s="16" t="s">
        <v>40</v>
      </c>
      <c r="B1" s="1"/>
    </row>
    <row r="2" spans="1:14" x14ac:dyDescent="0.2">
      <c r="A2" s="16" t="s">
        <v>41</v>
      </c>
      <c r="B2" s="1"/>
    </row>
    <row r="3" spans="1:14" ht="47.25" customHeight="1" x14ac:dyDescent="0.2">
      <c r="A3" s="17" t="s">
        <v>14</v>
      </c>
      <c r="B3" s="1"/>
    </row>
    <row r="4" spans="1:14" x14ac:dyDescent="0.2">
      <c r="C4" s="5"/>
      <c r="D4" s="6" t="s">
        <v>15</v>
      </c>
      <c r="E4" s="7"/>
      <c r="F4" s="7"/>
      <c r="N4" s="8"/>
    </row>
    <row r="5" spans="1:14" x14ac:dyDescent="0.2">
      <c r="D5" s="1">
        <v>2008</v>
      </c>
      <c r="E5" s="1">
        <v>2009</v>
      </c>
      <c r="F5" s="1">
        <v>2010</v>
      </c>
      <c r="G5" s="1">
        <v>2011</v>
      </c>
      <c r="H5" s="1">
        <v>2012</v>
      </c>
      <c r="I5" s="1">
        <v>2013</v>
      </c>
      <c r="J5" s="1">
        <v>2014</v>
      </c>
      <c r="K5" s="1">
        <v>2015</v>
      </c>
      <c r="L5" s="1">
        <v>2016</v>
      </c>
      <c r="M5" s="1">
        <v>2017</v>
      </c>
      <c r="N5" s="1"/>
    </row>
    <row r="6" spans="1:14" x14ac:dyDescent="0.2">
      <c r="B6" t="s">
        <v>43</v>
      </c>
      <c r="D6" s="1"/>
      <c r="E6" s="1"/>
      <c r="F6" s="1"/>
      <c r="G6" s="1"/>
      <c r="H6" s="1"/>
      <c r="I6" s="2">
        <v>75568</v>
      </c>
      <c r="J6" s="2">
        <v>82105</v>
      </c>
      <c r="K6" s="2">
        <v>82105</v>
      </c>
      <c r="L6" s="2">
        <v>82105</v>
      </c>
      <c r="M6" s="2">
        <v>82121</v>
      </c>
      <c r="N6" s="1"/>
    </row>
    <row r="7" spans="1:14" x14ac:dyDescent="0.2">
      <c r="B7" t="s">
        <v>17</v>
      </c>
      <c r="C7" t="s">
        <v>18</v>
      </c>
      <c r="D7" s="2">
        <v>242571</v>
      </c>
      <c r="E7" s="2">
        <v>240895</v>
      </c>
      <c r="F7" s="2">
        <v>240895</v>
      </c>
      <c r="G7" s="2">
        <v>244091</v>
      </c>
      <c r="H7" s="2">
        <v>250477</v>
      </c>
      <c r="I7" s="2">
        <v>175362</v>
      </c>
      <c r="J7" s="2">
        <v>180819</v>
      </c>
      <c r="K7" s="2">
        <v>182160</v>
      </c>
      <c r="L7" s="2">
        <v>182500</v>
      </c>
      <c r="M7" s="2">
        <v>182500</v>
      </c>
      <c r="N7" s="3"/>
    </row>
    <row r="8" spans="1:14" x14ac:dyDescent="0.2">
      <c r="B8" t="s">
        <v>19</v>
      </c>
      <c r="C8" t="s">
        <v>20</v>
      </c>
      <c r="D8" s="2">
        <v>72541</v>
      </c>
      <c r="E8" s="2">
        <v>93978</v>
      </c>
      <c r="F8" s="2">
        <v>115538</v>
      </c>
      <c r="G8" s="2">
        <v>114493</v>
      </c>
      <c r="H8" s="2">
        <v>116331</v>
      </c>
      <c r="I8" s="2">
        <v>116331</v>
      </c>
      <c r="J8" s="2">
        <v>120549</v>
      </c>
      <c r="K8" s="2">
        <v>121136</v>
      </c>
      <c r="L8" s="2">
        <v>121136</v>
      </c>
      <c r="M8" s="2">
        <v>124982</v>
      </c>
      <c r="N8" s="3"/>
    </row>
    <row r="9" spans="1:14" x14ac:dyDescent="0.2">
      <c r="B9" t="s">
        <v>21</v>
      </c>
      <c r="C9" t="s">
        <v>22</v>
      </c>
      <c r="D9" s="2">
        <v>69535</v>
      </c>
      <c r="E9" s="2">
        <v>89329</v>
      </c>
      <c r="F9" s="2">
        <v>87401</v>
      </c>
      <c r="G9" s="2">
        <v>114495</v>
      </c>
      <c r="H9" s="2">
        <v>118862</v>
      </c>
      <c r="I9" s="2">
        <v>119406</v>
      </c>
      <c r="J9" s="2">
        <v>123187</v>
      </c>
      <c r="K9" s="2">
        <v>133891</v>
      </c>
      <c r="L9" s="2">
        <v>134367</v>
      </c>
      <c r="M9" s="2">
        <v>131976</v>
      </c>
      <c r="N9" s="3"/>
    </row>
    <row r="10" spans="1:14" x14ac:dyDescent="0.2">
      <c r="B10" t="s">
        <v>24</v>
      </c>
      <c r="C10" t="s">
        <v>25</v>
      </c>
      <c r="D10" s="2">
        <v>103945</v>
      </c>
      <c r="E10" s="2">
        <v>107214</v>
      </c>
      <c r="F10" s="2">
        <v>82036</v>
      </c>
      <c r="G10" s="2">
        <v>82036</v>
      </c>
      <c r="H10" s="2">
        <v>89919</v>
      </c>
      <c r="I10" s="2">
        <v>89521</v>
      </c>
      <c r="J10" s="2">
        <v>107895</v>
      </c>
      <c r="K10" s="2">
        <v>107945</v>
      </c>
      <c r="L10" s="2">
        <v>105058</v>
      </c>
      <c r="M10" s="2">
        <v>113562</v>
      </c>
      <c r="N10" s="14"/>
    </row>
    <row r="11" spans="1:14" x14ac:dyDescent="0.2">
      <c r="B11" t="s">
        <v>26</v>
      </c>
      <c r="C11" t="s">
        <v>27</v>
      </c>
      <c r="D11" s="2">
        <v>113148</v>
      </c>
      <c r="E11" s="2">
        <v>131463</v>
      </c>
      <c r="F11" s="2">
        <v>142713</v>
      </c>
      <c r="G11" s="2">
        <v>142713</v>
      </c>
      <c r="H11" s="2">
        <v>160510</v>
      </c>
      <c r="I11" s="2">
        <v>162978</v>
      </c>
      <c r="J11" s="2">
        <v>164991</v>
      </c>
      <c r="K11" s="2">
        <v>164991</v>
      </c>
      <c r="L11" s="2">
        <v>161120</v>
      </c>
      <c r="M11" s="2">
        <v>160181</v>
      </c>
      <c r="N11" s="3"/>
    </row>
    <row r="12" spans="1:14" x14ac:dyDescent="0.2">
      <c r="B12" t="s">
        <v>28</v>
      </c>
      <c r="C12" t="s">
        <v>29</v>
      </c>
      <c r="D12" s="2">
        <v>278764</v>
      </c>
      <c r="E12" s="2">
        <v>254569</v>
      </c>
      <c r="F12" s="2">
        <v>254569</v>
      </c>
      <c r="G12" s="2">
        <v>269150</v>
      </c>
      <c r="H12" s="2">
        <v>273113</v>
      </c>
      <c r="I12" s="2">
        <v>285840</v>
      </c>
      <c r="J12" s="2">
        <v>248342.52</v>
      </c>
      <c r="K12" s="2">
        <v>274229</v>
      </c>
      <c r="L12" s="2">
        <v>339229</v>
      </c>
      <c r="M12" s="2">
        <v>351272</v>
      </c>
      <c r="N12" s="3"/>
    </row>
    <row r="13" spans="1:14" x14ac:dyDescent="0.2">
      <c r="B13" t="s">
        <v>30</v>
      </c>
      <c r="C13" t="s">
        <v>31</v>
      </c>
      <c r="D13" s="2">
        <v>469238</v>
      </c>
      <c r="E13" s="2">
        <v>379944</v>
      </c>
      <c r="F13" s="2">
        <v>379944</v>
      </c>
      <c r="G13" s="2">
        <v>398640</v>
      </c>
      <c r="H13" s="2">
        <v>414572</v>
      </c>
      <c r="I13" s="2">
        <v>422229</v>
      </c>
      <c r="J13" s="2">
        <v>300794.74</v>
      </c>
      <c r="K13" s="2">
        <v>302097</v>
      </c>
      <c r="L13" s="2">
        <v>434559</v>
      </c>
      <c r="M13" s="2">
        <v>441722</v>
      </c>
      <c r="N13" s="3"/>
    </row>
    <row r="14" spans="1:14" x14ac:dyDescent="0.2">
      <c r="B14" t="s">
        <v>32</v>
      </c>
      <c r="C14" t="s">
        <v>33</v>
      </c>
      <c r="D14" s="2">
        <v>71543</v>
      </c>
      <c r="E14" s="2">
        <v>82789</v>
      </c>
      <c r="F14" s="2">
        <v>76460</v>
      </c>
      <c r="G14" s="2">
        <v>76460</v>
      </c>
      <c r="H14" s="2">
        <v>88533</v>
      </c>
      <c r="I14" s="2">
        <v>93144</v>
      </c>
      <c r="J14" s="2">
        <v>118642</v>
      </c>
      <c r="K14" s="2">
        <v>118642</v>
      </c>
      <c r="L14" s="2">
        <v>95676</v>
      </c>
      <c r="M14" s="2">
        <v>119791</v>
      </c>
      <c r="N14" s="3"/>
    </row>
    <row r="15" spans="1:14" x14ac:dyDescent="0.2">
      <c r="B15" t="s">
        <v>34</v>
      </c>
      <c r="C15" t="s">
        <v>35</v>
      </c>
      <c r="D15" s="2">
        <v>35480</v>
      </c>
      <c r="E15" s="2">
        <v>68311</v>
      </c>
      <c r="F15" s="2">
        <v>73702</v>
      </c>
      <c r="G15" s="2">
        <v>73702</v>
      </c>
      <c r="H15" s="2">
        <v>70745</v>
      </c>
      <c r="I15" s="2">
        <v>72659</v>
      </c>
      <c r="J15" s="2">
        <v>85669</v>
      </c>
      <c r="K15" s="2">
        <v>85669</v>
      </c>
      <c r="L15" s="2">
        <v>81982</v>
      </c>
      <c r="M15" s="2">
        <v>83298</v>
      </c>
      <c r="N15" s="3"/>
    </row>
    <row r="16" spans="1:14" x14ac:dyDescent="0.2">
      <c r="B16" t="s">
        <v>36</v>
      </c>
      <c r="C16" t="s">
        <v>37</v>
      </c>
      <c r="D16" s="2">
        <v>141198</v>
      </c>
      <c r="E16" s="2">
        <v>269747</v>
      </c>
      <c r="F16" s="2">
        <v>225161</v>
      </c>
      <c r="G16" s="2">
        <v>241561</v>
      </c>
      <c r="H16" s="2">
        <v>224714</v>
      </c>
      <c r="I16" s="2">
        <v>243612</v>
      </c>
      <c r="J16" s="2">
        <v>93374</v>
      </c>
      <c r="K16" s="2">
        <v>110374</v>
      </c>
      <c r="L16" s="2">
        <v>108389</v>
      </c>
      <c r="M16" s="2">
        <v>115587.8</v>
      </c>
      <c r="N16" s="14"/>
    </row>
    <row r="17" spans="2:25" x14ac:dyDescent="0.2">
      <c r="B17" t="s">
        <v>44</v>
      </c>
      <c r="C17" t="s">
        <v>45</v>
      </c>
      <c r="D17" s="2"/>
      <c r="E17" s="2"/>
      <c r="F17" s="2"/>
      <c r="G17" s="2"/>
      <c r="H17" s="2"/>
      <c r="I17" s="2"/>
      <c r="J17" s="2">
        <v>172337</v>
      </c>
      <c r="K17" s="2">
        <v>172337</v>
      </c>
      <c r="L17" s="2">
        <v>169492</v>
      </c>
      <c r="M17" s="2">
        <v>277462</v>
      </c>
      <c r="N17" s="14"/>
    </row>
    <row r="18" spans="2:25" x14ac:dyDescent="0.2">
      <c r="C18" t="s">
        <v>38</v>
      </c>
      <c r="D18" s="11">
        <f>SUM(D7:D16)</f>
        <v>1597963</v>
      </c>
      <c r="E18" s="11">
        <f>SUM(E7:E16)</f>
        <v>1718239</v>
      </c>
      <c r="F18" s="11">
        <f>SUM(F7:F16)</f>
        <v>1678419</v>
      </c>
      <c r="G18" s="11">
        <f>SUM(G7:G16)</f>
        <v>1757341</v>
      </c>
      <c r="H18" s="11">
        <f>SUM(H7:H16)</f>
        <v>1807776</v>
      </c>
      <c r="I18" s="2">
        <v>1856650</v>
      </c>
      <c r="J18" s="2">
        <v>1798705.26</v>
      </c>
      <c r="K18" s="2">
        <v>1855576</v>
      </c>
      <c r="L18" s="2">
        <v>2015613</v>
      </c>
      <c r="M18" s="2">
        <v>2184450.7999999998</v>
      </c>
      <c r="N18" s="3"/>
      <c r="P18" s="12"/>
    </row>
    <row r="19" spans="2:25" x14ac:dyDescent="0.2">
      <c r="F19" s="12"/>
      <c r="G19" s="12"/>
      <c r="H19" s="12"/>
      <c r="I19" s="12"/>
      <c r="J19" s="12"/>
      <c r="K19" s="12"/>
      <c r="L19" s="12"/>
      <c r="M19" s="12"/>
      <c r="O19" s="8"/>
      <c r="P19" s="8"/>
      <c r="Q19" s="13"/>
    </row>
    <row r="20" spans="2:25" x14ac:dyDescent="0.2">
      <c r="B20" s="8"/>
      <c r="C20" s="1"/>
      <c r="D20" s="6" t="s">
        <v>16</v>
      </c>
      <c r="E20" s="7"/>
      <c r="K20" s="9"/>
      <c r="Q20" s="13"/>
    </row>
    <row r="21" spans="2:25" x14ac:dyDescent="0.2">
      <c r="B21" s="8"/>
      <c r="C21" s="9"/>
      <c r="E21" s="1">
        <v>2009</v>
      </c>
      <c r="F21" s="1">
        <v>2010</v>
      </c>
      <c r="G21" s="1">
        <v>2011</v>
      </c>
      <c r="H21" s="1">
        <v>2012</v>
      </c>
      <c r="I21" s="1">
        <v>2013</v>
      </c>
      <c r="J21" s="1">
        <v>2014</v>
      </c>
      <c r="K21" s="1">
        <v>2015</v>
      </c>
      <c r="L21" s="1">
        <v>2016</v>
      </c>
      <c r="M21" s="1">
        <v>2017</v>
      </c>
      <c r="N21" s="1"/>
      <c r="O21" s="1" t="s">
        <v>46</v>
      </c>
      <c r="P21" s="13"/>
      <c r="Q21" s="13"/>
    </row>
    <row r="22" spans="2:25" x14ac:dyDescent="0.2">
      <c r="E22" s="1"/>
      <c r="F22" s="1"/>
      <c r="G22" s="1"/>
      <c r="H22" s="1"/>
      <c r="I22" s="1"/>
      <c r="K22" s="9"/>
      <c r="R22" s="13"/>
    </row>
    <row r="23" spans="2:25" x14ac:dyDescent="0.2">
      <c r="B23" t="s">
        <v>17</v>
      </c>
      <c r="C23" t="s">
        <v>18</v>
      </c>
      <c r="E23" s="2">
        <v>247227</v>
      </c>
      <c r="F23" s="9">
        <v>247227</v>
      </c>
      <c r="G23" s="9">
        <v>247227</v>
      </c>
      <c r="H23" s="9">
        <v>247227</v>
      </c>
      <c r="I23" s="9">
        <v>247227</v>
      </c>
      <c r="J23" s="9">
        <v>247227</v>
      </c>
      <c r="K23" s="9">
        <v>247227</v>
      </c>
      <c r="L23" s="9">
        <v>247227</v>
      </c>
      <c r="M23" s="9">
        <v>543710</v>
      </c>
      <c r="N23" s="9"/>
      <c r="O23" s="9">
        <v>83198.86</v>
      </c>
      <c r="Q23" s="13"/>
    </row>
    <row r="24" spans="2:25" x14ac:dyDescent="0.2">
      <c r="B24" t="s">
        <v>19</v>
      </c>
      <c r="C24" t="s">
        <v>20</v>
      </c>
      <c r="E24" s="2">
        <v>917293</v>
      </c>
      <c r="F24" s="9">
        <v>911654</v>
      </c>
      <c r="G24" s="9">
        <v>727293</v>
      </c>
      <c r="H24" s="9">
        <v>727293</v>
      </c>
      <c r="I24" s="9">
        <v>727293</v>
      </c>
      <c r="J24" s="9">
        <v>727293</v>
      </c>
      <c r="K24" s="9">
        <v>729911</v>
      </c>
      <c r="L24" s="9">
        <v>729911</v>
      </c>
      <c r="M24" s="9">
        <v>1321708</v>
      </c>
      <c r="N24" s="9"/>
      <c r="O24" s="9">
        <v>189885.1</v>
      </c>
      <c r="Q24" s="13"/>
    </row>
    <row r="25" spans="2:25" x14ac:dyDescent="0.2">
      <c r="B25" t="s">
        <v>21</v>
      </c>
      <c r="C25" t="s">
        <v>22</v>
      </c>
      <c r="E25" s="10"/>
      <c r="F25" s="10"/>
      <c r="G25" s="9"/>
      <c r="J25" s="9"/>
      <c r="K25" s="9"/>
      <c r="L25" s="9"/>
      <c r="M25" s="9">
        <v>190000</v>
      </c>
      <c r="N25" s="9"/>
      <c r="O25" s="9">
        <v>60168.14</v>
      </c>
      <c r="Q25" s="13"/>
    </row>
    <row r="26" spans="2:25" x14ac:dyDescent="0.2">
      <c r="B26" t="s">
        <v>24</v>
      </c>
      <c r="C26" t="s">
        <v>25</v>
      </c>
      <c r="E26" s="10"/>
      <c r="F26" s="10"/>
      <c r="G26" s="9"/>
      <c r="J26" s="9">
        <v>12749</v>
      </c>
      <c r="K26" s="9">
        <v>12749</v>
      </c>
      <c r="L26" s="9">
        <v>12749</v>
      </c>
      <c r="M26" s="9"/>
      <c r="N26" s="9"/>
      <c r="Q26" s="13"/>
    </row>
    <row r="27" spans="2:25" x14ac:dyDescent="0.2">
      <c r="B27" t="s">
        <v>26</v>
      </c>
      <c r="C27" t="s">
        <v>27</v>
      </c>
      <c r="E27" s="2">
        <v>3500000</v>
      </c>
      <c r="F27" s="9">
        <v>4056129</v>
      </c>
      <c r="G27" s="9">
        <v>3690000</v>
      </c>
      <c r="H27" s="9">
        <v>3690000</v>
      </c>
      <c r="I27" s="9">
        <v>3690000</v>
      </c>
      <c r="J27" s="9">
        <v>4097566</v>
      </c>
      <c r="K27" s="9">
        <v>4097566</v>
      </c>
      <c r="L27" s="9">
        <v>4097566</v>
      </c>
      <c r="M27" s="9">
        <v>1925000</v>
      </c>
      <c r="N27" s="9"/>
      <c r="Q27" s="13"/>
    </row>
    <row r="28" spans="2:25" x14ac:dyDescent="0.2">
      <c r="B28" t="s">
        <v>28</v>
      </c>
      <c r="C28" t="s">
        <v>29</v>
      </c>
      <c r="E28" s="10"/>
      <c r="F28" s="10"/>
      <c r="G28" s="9"/>
      <c r="J28" s="9"/>
      <c r="K28" s="9"/>
      <c r="L28" s="9"/>
      <c r="M28" s="9"/>
      <c r="N28" s="9"/>
      <c r="O28" s="9">
        <v>98020.82</v>
      </c>
      <c r="P28" s="9"/>
      <c r="Q28" s="13"/>
    </row>
    <row r="29" spans="2:25" x14ac:dyDescent="0.2">
      <c r="B29" t="s">
        <v>30</v>
      </c>
      <c r="C29" t="s">
        <v>31</v>
      </c>
      <c r="E29" s="10"/>
      <c r="F29" s="10"/>
      <c r="G29" s="9"/>
      <c r="J29" s="9"/>
      <c r="K29" s="9"/>
      <c r="L29" s="9"/>
      <c r="N29" s="9"/>
      <c r="O29" s="9">
        <v>110723.43</v>
      </c>
      <c r="P29" s="9"/>
      <c r="Q29" s="13"/>
    </row>
    <row r="30" spans="2:25" x14ac:dyDescent="0.2">
      <c r="B30" t="s">
        <v>32</v>
      </c>
      <c r="C30" t="s">
        <v>33</v>
      </c>
      <c r="E30" s="10"/>
      <c r="F30" s="10"/>
      <c r="G30" s="9"/>
      <c r="J30" s="9">
        <v>23934</v>
      </c>
      <c r="K30" s="9">
        <v>23934</v>
      </c>
      <c r="L30" s="9">
        <v>23934</v>
      </c>
      <c r="M30" s="9">
        <v>301976</v>
      </c>
      <c r="N30" s="9"/>
      <c r="O30" s="9">
        <v>308051.98</v>
      </c>
      <c r="Q30" s="13"/>
    </row>
    <row r="31" spans="2:25" x14ac:dyDescent="0.2">
      <c r="B31" t="s">
        <v>34</v>
      </c>
      <c r="C31" t="s">
        <v>35</v>
      </c>
      <c r="E31" s="10"/>
      <c r="F31" s="10"/>
      <c r="G31" s="9"/>
      <c r="J31" s="9"/>
      <c r="K31" s="9"/>
      <c r="L31" s="9"/>
      <c r="M31" s="9">
        <v>60000</v>
      </c>
      <c r="N31" s="9"/>
      <c r="O31" s="9">
        <v>368223.06</v>
      </c>
      <c r="Q31" s="13"/>
    </row>
    <row r="32" spans="2:25" x14ac:dyDescent="0.2">
      <c r="B32" t="s">
        <v>36</v>
      </c>
      <c r="C32" t="s">
        <v>37</v>
      </c>
      <c r="E32" s="10"/>
      <c r="F32" s="9">
        <v>41704</v>
      </c>
      <c r="G32" s="9">
        <v>118704</v>
      </c>
      <c r="H32" s="9">
        <v>118704</v>
      </c>
      <c r="I32" s="9">
        <v>118704</v>
      </c>
      <c r="J32" s="9">
        <v>77588</v>
      </c>
      <c r="K32" s="9">
        <v>77588</v>
      </c>
      <c r="L32" s="9">
        <v>77588</v>
      </c>
      <c r="M32" s="9">
        <v>157817</v>
      </c>
      <c r="N32" s="9"/>
      <c r="O32" s="9">
        <v>34272</v>
      </c>
      <c r="Q32" s="21"/>
      <c r="R32" s="21"/>
      <c r="S32" s="21"/>
      <c r="T32" s="21"/>
      <c r="U32" s="21"/>
      <c r="V32" s="21"/>
      <c r="W32" s="21"/>
      <c r="X32" s="21"/>
      <c r="Y32" s="21"/>
    </row>
    <row r="33" spans="2:16" x14ac:dyDescent="0.2">
      <c r="B33" t="s">
        <v>44</v>
      </c>
      <c r="C33" t="s">
        <v>45</v>
      </c>
      <c r="E33" s="10"/>
      <c r="F33" s="9"/>
      <c r="G33" s="9"/>
      <c r="H33" s="9"/>
      <c r="I33" s="9"/>
      <c r="J33" s="9">
        <v>33658</v>
      </c>
      <c r="K33" s="9">
        <v>33658</v>
      </c>
      <c r="L33" s="9">
        <v>33658</v>
      </c>
      <c r="M33" s="9"/>
      <c r="N33" s="9"/>
      <c r="O33" s="9">
        <v>420599.22</v>
      </c>
    </row>
    <row r="34" spans="2:16" x14ac:dyDescent="0.2">
      <c r="C34" t="s">
        <v>38</v>
      </c>
      <c r="E34" s="11">
        <f>SUM(E23:E32)</f>
        <v>4664520</v>
      </c>
      <c r="F34" s="11">
        <f>SUM(F23:F32)</f>
        <v>5256714</v>
      </c>
      <c r="G34" s="9">
        <v>4783224</v>
      </c>
      <c r="H34" s="9">
        <v>4783224</v>
      </c>
      <c r="I34" s="9">
        <v>4783224</v>
      </c>
      <c r="J34" s="9">
        <v>5220015</v>
      </c>
      <c r="K34" s="9">
        <v>5222633</v>
      </c>
      <c r="L34" s="9">
        <v>5222633</v>
      </c>
      <c r="M34" s="9">
        <v>4500211</v>
      </c>
      <c r="N34" s="9"/>
      <c r="O34" s="9">
        <v>1673142.61</v>
      </c>
    </row>
    <row r="35" spans="2:16" x14ac:dyDescent="0.2">
      <c r="P35" s="2"/>
    </row>
    <row r="36" spans="2:16" x14ac:dyDescent="0.2">
      <c r="P36" s="2"/>
    </row>
    <row r="37" spans="2:16" x14ac:dyDescent="0.2">
      <c r="P37" s="2"/>
    </row>
  </sheetData>
  <phoneticPr fontId="0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Urbanización y territorio</vt:lpstr>
      <vt:lpstr>Zonas verdes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franvera</dc:creator>
  <cp:lastModifiedBy>felipecc</cp:lastModifiedBy>
  <dcterms:created xsi:type="dcterms:W3CDTF">2011-03-28T11:19:37Z</dcterms:created>
  <dcterms:modified xsi:type="dcterms:W3CDTF">2018-08-01T08:49:35Z</dcterms:modified>
</cp:coreProperties>
</file>