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17\Mayo 2017\"/>
    </mc:Choice>
  </mc:AlternateContent>
  <bookViews>
    <workbookView xWindow="0" yWindow="0" windowWidth="19200" windowHeight="12885" tabRatio="853"/>
  </bookViews>
  <sheets>
    <sheet name="Precio vivienda" sheetId="14" r:id="rId1"/>
    <sheet name="Urbanización del suelo" sheetId="15" r:id="rId2"/>
    <sheet name="Transacciones viv. Totales" sheetId="16" r:id="rId3"/>
    <sheet name="Transacciones viv. libre" sheetId="17" r:id="rId4"/>
    <sheet name="Transacciones viv. nueva" sheetId="18" r:id="rId5"/>
    <sheet name="Transacciones viv. usada" sheetId="19" r:id="rId6"/>
    <sheet name="Transacciones viv. protegida" sheetId="20" r:id="rId7"/>
  </sheets>
  <calcPr calcId="152511"/>
</workbook>
</file>

<file path=xl/calcChain.xml><?xml version="1.0" encoding="utf-8"?>
<calcChain xmlns="http://schemas.openxmlformats.org/spreadsheetml/2006/main">
  <c r="Q57" i="18" l="1"/>
  <c r="Q46" i="20"/>
  <c r="Q47" i="20"/>
  <c r="Q48" i="20"/>
  <c r="Q49" i="20"/>
  <c r="Q50" i="20"/>
  <c r="Q51" i="20"/>
  <c r="Q52" i="20"/>
  <c r="Q53" i="20"/>
  <c r="Q54" i="20"/>
  <c r="Q55" i="20"/>
  <c r="Q56" i="20"/>
  <c r="Q57" i="20"/>
  <c r="Q57" i="19"/>
  <c r="Q57" i="17"/>
  <c r="Q57" i="16"/>
  <c r="Q54" i="18" l="1"/>
  <c r="Q55" i="18"/>
  <c r="Q56" i="18"/>
  <c r="Q54" i="19"/>
  <c r="Q55" i="19"/>
  <c r="Q56" i="19"/>
  <c r="Q46" i="17"/>
  <c r="Q47" i="17"/>
  <c r="Q48" i="17"/>
  <c r="Q49" i="17"/>
  <c r="Q50" i="17"/>
  <c r="Q51" i="17"/>
  <c r="Q52" i="17"/>
  <c r="Q53" i="17"/>
  <c r="Q54" i="17"/>
  <c r="Q55" i="17"/>
  <c r="Q56" i="17"/>
  <c r="Q51" i="16"/>
  <c r="Q52" i="16"/>
  <c r="Q53" i="16"/>
  <c r="Q54" i="16"/>
  <c r="Q55" i="16"/>
  <c r="Q56" i="16"/>
  <c r="Q45" i="20" l="1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6" i="17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19" i="15"/>
  <c r="Q18" i="15"/>
  <c r="Q17" i="15"/>
  <c r="Q16" i="15"/>
  <c r="Q15" i="15"/>
  <c r="Q14" i="15"/>
  <c r="Q13" i="15"/>
  <c r="Q12" i="15"/>
  <c r="Q11" i="15"/>
  <c r="Q10" i="15"/>
</calcChain>
</file>

<file path=xl/sharedStrings.xml><?xml version="1.0" encoding="utf-8"?>
<sst xmlns="http://schemas.openxmlformats.org/spreadsheetml/2006/main" count="525" uniqueCount="141">
  <si>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</si>
  <si>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</si>
  <si>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</si>
  <si>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</si>
  <si>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</si>
  <si>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</si>
  <si>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</si>
  <si>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</si>
  <si>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</si>
  <si>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</si>
  <si>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</si>
  <si>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</si>
  <si>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</si>
  <si>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</si>
  <si>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</si>
  <si>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</si>
  <si>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Alhaurín de la Torre</t>
  </si>
  <si>
    <t>Antequera</t>
  </si>
  <si>
    <t>Benalmádena</t>
  </si>
  <si>
    <t>Estepona</t>
  </si>
  <si>
    <t>Fuengirola</t>
  </si>
  <si>
    <t>Málaga</t>
  </si>
  <si>
    <t>Marbella</t>
  </si>
  <si>
    <t>Mijas</t>
  </si>
  <si>
    <t>Rincón de la Victoria</t>
  </si>
  <si>
    <t>Ronda</t>
  </si>
  <si>
    <t>Vélez Málaga</t>
  </si>
  <si>
    <t>Torremolinos</t>
  </si>
  <si>
    <t>t109</t>
  </si>
  <si>
    <t>t209</t>
  </si>
  <si>
    <t>t309</t>
  </si>
  <si>
    <t>t409</t>
  </si>
  <si>
    <t>Andalucía</t>
  </si>
  <si>
    <t>España</t>
  </si>
  <si>
    <t>t110</t>
  </si>
  <si>
    <t>Provincia de Málaga</t>
  </si>
  <si>
    <t>t210</t>
  </si>
  <si>
    <t>t310</t>
  </si>
  <si>
    <t>t410</t>
  </si>
  <si>
    <t>t111</t>
  </si>
  <si>
    <t>t211</t>
  </si>
  <si>
    <t>t311</t>
  </si>
  <si>
    <t>PRECIO DE LA VIVIENDA LIBRE</t>
  </si>
  <si>
    <r>
      <t>(Euros/m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</si>
  <si>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t411</t>
  </si>
  <si>
    <t>Fuente: Ministerio de Fomento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</si>
  <si>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</si>
  <si>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</si>
  <si>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</si>
  <si>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</si>
  <si>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</si>
  <si>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</si>
  <si>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</si>
  <si>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</si>
  <si>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</si>
  <si>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</si>
  <si>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</si>
  <si>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</si>
  <si>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</si>
  <si>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URBANIZACIÓN DEL SUELO</t>
  </si>
  <si>
    <t>(Nº de viviendas)</t>
  </si>
  <si>
    <t>Fuente: Sistema de Información Multiterritorial de Andalucía (SIMA), IECA.</t>
  </si>
  <si>
    <t>Alhaurín el Grande</t>
  </si>
  <si>
    <t>Almogía</t>
  </si>
  <si>
    <t>Cártama</t>
  </si>
  <si>
    <t>Casabermeja</t>
  </si>
  <si>
    <t>Colmenar</t>
  </si>
  <si>
    <t>Pizarra</t>
  </si>
  <si>
    <t>Totalán</t>
  </si>
  <si>
    <t>Área Metropolitana</t>
  </si>
  <si>
    <t>Álora</t>
  </si>
  <si>
    <t>Coín</t>
  </si>
  <si>
    <t>Provincia</t>
  </si>
  <si>
    <t>--</t>
  </si>
  <si>
    <t>TRANSACCIONES INMOBILIARIAS DE VIVIENDAS</t>
  </si>
  <si>
    <t>(Nº de transacciones)</t>
  </si>
  <si>
    <t>1trim 04</t>
  </si>
  <si>
    <t>2trim 04</t>
  </si>
  <si>
    <t>3trim 04</t>
  </si>
  <si>
    <t>4trim 04</t>
  </si>
  <si>
    <t>1trim 05</t>
  </si>
  <si>
    <t>2trim 05</t>
  </si>
  <si>
    <t>3trim 05</t>
  </si>
  <si>
    <t>4trim 05</t>
  </si>
  <si>
    <t>1trim 06</t>
  </si>
  <si>
    <t>2trim 06</t>
  </si>
  <si>
    <t>3trim 06</t>
  </si>
  <si>
    <t>4trim 06</t>
  </si>
  <si>
    <t>1trim 07</t>
  </si>
  <si>
    <t>2trim 07</t>
  </si>
  <si>
    <t>3trim 07</t>
  </si>
  <si>
    <t>4trim 07</t>
  </si>
  <si>
    <t>1trim 08</t>
  </si>
  <si>
    <t>2trim 08</t>
  </si>
  <si>
    <t>3trim 08</t>
  </si>
  <si>
    <t>4trim 08</t>
  </si>
  <si>
    <t>1trim 09</t>
  </si>
  <si>
    <t>2trim 09</t>
  </si>
  <si>
    <t>3trim 09</t>
  </si>
  <si>
    <t>4trim 09</t>
  </si>
  <si>
    <t>1trim 10</t>
  </si>
  <si>
    <t>2trim 10</t>
  </si>
  <si>
    <t>3trim 10</t>
  </si>
  <si>
    <t>4trim 10</t>
  </si>
  <si>
    <t>1trim 11</t>
  </si>
  <si>
    <t>2trim 11</t>
  </si>
  <si>
    <t>3trim 11</t>
  </si>
  <si>
    <t>4trim 11</t>
  </si>
  <si>
    <t>1trim 12</t>
  </si>
  <si>
    <t>2trim 12</t>
  </si>
  <si>
    <t>3trim 12</t>
  </si>
  <si>
    <t>4trim 12</t>
  </si>
  <si>
    <t>1trim 13</t>
  </si>
  <si>
    <t>2trim 13</t>
  </si>
  <si>
    <t>3trim 13</t>
  </si>
  <si>
    <t>4trim 13</t>
  </si>
  <si>
    <t>1trim 14</t>
  </si>
  <si>
    <t>2trim 14</t>
  </si>
  <si>
    <t>3trim 14</t>
  </si>
  <si>
    <t>4trim 14</t>
  </si>
  <si>
    <t>(*) Datos provisionales</t>
  </si>
  <si>
    <t xml:space="preserve">TRANSACCIONES INMOBILIARIAS DE VIVIENDAS LIBRES </t>
  </si>
  <si>
    <t>TRANSACCIONES INMOBILIARIAS DE VIVIENDAS NUEVAS</t>
  </si>
  <si>
    <t>TRANSACCIONES INMOBILIARIAS DE VIVIENDAS USADAS</t>
  </si>
  <si>
    <t>TRANSACCIONES INMOBILIARIAS DE VIVIENDAS PROTEGIDAS</t>
  </si>
  <si>
    <t>t215</t>
  </si>
  <si>
    <t>t315</t>
  </si>
  <si>
    <t>t415</t>
  </si>
  <si>
    <t>t116</t>
  </si>
  <si>
    <t>2trim 15</t>
  </si>
  <si>
    <t>3trim 15</t>
  </si>
  <si>
    <t>4trim 15</t>
  </si>
  <si>
    <t>1trim 15</t>
  </si>
  <si>
    <t>t216</t>
  </si>
  <si>
    <t>1trim 16</t>
  </si>
  <si>
    <t xml:space="preserve">4trim 15 </t>
  </si>
  <si>
    <t>t316</t>
  </si>
  <si>
    <t>2trim 16</t>
  </si>
  <si>
    <t>t416</t>
  </si>
  <si>
    <t>4trim 16 (*)</t>
  </si>
  <si>
    <t>3trim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</si>
</sst>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"/>
    <numFmt numFmtId="165" formatCode="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0" borderId="0" xfId="0" applyNumberFormat="1" applyFont="1" applyAlignment="1"/>
    <xf numFmtId="164" fontId="5" fillId="0" borderId="0" xfId="0" applyNumberFormat="1" applyFont="1" applyAlignment="1"/>
    <xf numFmtId="164" fontId="6" fillId="0" borderId="0" xfId="0" applyNumberFormat="1" applyFont="1" applyAlignment="1"/>
    <xf numFmtId="165" fontId="3" fillId="0" borderId="0" xfId="0" applyNumberFormat="1" applyFont="1"/>
    <xf numFmtId="164" fontId="0" fillId="0" borderId="0" xfId="0" applyNumberForma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quotePrefix="1" applyNumberFormat="1" applyAlignment="1">
      <alignment horizontal="right"/>
    </xf>
    <xf numFmtId="3" fontId="10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0" fillId="0" borderId="0" xfId="0" applyNumberFormat="1"/>
    <xf numFmtId="3" fontId="10" fillId="0" borderId="0" xfId="0" applyNumberFormat="1" applyFont="1"/>
    <xf numFmtId="3" fontId="7" fillId="0" borderId="0" xfId="0" applyNumberFormat="1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164" fontId="2" fillId="0" borderId="0" xfId="0" applyNumberFormat="1" applyFont="1" applyAlignment="1"/>
    <xf numFmtId="164" fontId="12" fillId="0" borderId="0" xfId="0" applyNumberFormat="1" applyFont="1" applyFill="1" applyBorder="1" applyAlignment="1">
      <alignment horizontal="right" vertical="center"/>
    </xf>
    <xf numFmtId="0" fontId="12" fillId="0" borderId="0" xfId="0" applyFont="1"/>
    <xf numFmtId="164" fontId="0" fillId="0" borderId="0" xfId="0" applyNumberFormat="1"/>
    <xf numFmtId="164" fontId="0" fillId="0" borderId="0" xfId="0" applyNumberFormat="1"/>
    <xf numFmtId="165" fontId="13" fillId="0" borderId="0" xfId="0" applyNumberFormat="1" applyFont="1"/>
    <xf numFmtId="3" fontId="14" fillId="0" borderId="0" xfId="0" applyNumberFormat="1" applyFont="1"/>
    <xf numFmtId="165" fontId="14" fillId="0" borderId="0" xfId="0" applyNumberFormat="1" applyFont="1"/>
    <xf numFmtId="164" fontId="14" fillId="0" borderId="0" xfId="0" applyNumberFormat="1" applyFont="1"/>
  </cellXfs>
  <cellStyles count="6">
    <cellStyle name="Euro" xfId="1"/>
    <cellStyle name="Euro 2" xfId="2"/>
    <cellStyle name="Normal" xfId="0" builtinId="0"/>
    <cellStyle name="Normal 2" xfId="3"/>
    <cellStyle name="Normal 3" xf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B54" sqref="B54"/>
    </sheetView>
  </sheetViews>
  <sheetFormatPr baseColWidth="10" defaultRowHeight="12.75" x14ac:dyDescent="0.2"/>
  <cols>
    <col min="1" max="1" width="28.7109375" customWidth="1"/>
    <col min="8" max="8" width="12.28515625" bestFit="1" customWidth="1"/>
  </cols>
  <sheetData>
    <row r="1" spans="1:20" ht="18" customHeight="1" x14ac:dyDescent="0.2">
      <c r="A1" s="7" t="s">
        <v>42</v>
      </c>
      <c r="D1" s="1"/>
    </row>
    <row r="2" spans="1:20" ht="14.25" x14ac:dyDescent="0.2">
      <c r="A2" s="7" t="s">
        <v>43</v>
      </c>
      <c r="D2" s="1"/>
    </row>
    <row r="3" spans="1:20" ht="18" customHeight="1" x14ac:dyDescent="0.2">
      <c r="A3" s="8" t="s">
        <v>45</v>
      </c>
    </row>
    <row r="5" spans="1:20" x14ac:dyDescent="0.2"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35</v>
      </c>
      <c r="P5" s="1" t="s">
        <v>32</v>
      </c>
      <c r="Q5" s="1" t="s">
        <v>33</v>
      </c>
      <c r="R5" s="19"/>
      <c r="S5" s="2"/>
      <c r="T5" s="6"/>
    </row>
    <row r="6" spans="1:20" x14ac:dyDescent="0.2">
      <c r="B6" s="1" t="s">
        <v>0</v>
      </c>
      <c r="C6" s="20">
        <v>2010.9</v>
      </c>
      <c r="D6" s="20">
        <v>1275.7</v>
      </c>
      <c r="E6" s="20">
        <v>2310.5</v>
      </c>
      <c r="F6" s="20">
        <v>2318.8000000000002</v>
      </c>
      <c r="G6" s="20">
        <v>2064</v>
      </c>
      <c r="H6" s="20">
        <v>1781.6</v>
      </c>
      <c r="I6" s="20">
        <v>2525.6</v>
      </c>
      <c r="J6" s="20">
        <v>2205.6</v>
      </c>
      <c r="K6" s="20">
        <v>1968.3</v>
      </c>
      <c r="L6" s="20">
        <v>1346.1</v>
      </c>
      <c r="M6" s="20">
        <v>1677.5</v>
      </c>
      <c r="N6" s="20">
        <v>2081.1</v>
      </c>
      <c r="O6" s="20">
        <v>1909.2</v>
      </c>
      <c r="P6" s="20">
        <v>1391.2</v>
      </c>
      <c r="Q6" s="20">
        <v>1685.4</v>
      </c>
      <c r="R6" s="19"/>
      <c r="S6" s="2"/>
      <c r="T6" s="6"/>
    </row>
    <row r="7" spans="1:20" x14ac:dyDescent="0.2">
      <c r="B7" s="1" t="s">
        <v>1</v>
      </c>
      <c r="C7" s="20">
        <v>1851.4</v>
      </c>
      <c r="D7" s="20">
        <v>1213</v>
      </c>
      <c r="E7" s="20">
        <v>2237.6</v>
      </c>
      <c r="F7" s="20">
        <v>2223.1999999999998</v>
      </c>
      <c r="G7" s="20">
        <v>2119.5</v>
      </c>
      <c r="H7" s="20">
        <v>1883.3</v>
      </c>
      <c r="I7" s="20">
        <v>2648.7</v>
      </c>
      <c r="J7" s="20">
        <v>2279.1999999999998</v>
      </c>
      <c r="K7" s="20">
        <v>1916.5</v>
      </c>
      <c r="L7" s="20">
        <v>1334</v>
      </c>
      <c r="M7" s="20">
        <v>1859.2</v>
      </c>
      <c r="N7" s="20">
        <v>2088.6</v>
      </c>
      <c r="O7" s="20">
        <v>1985.6</v>
      </c>
      <c r="P7" s="20">
        <v>1463.5</v>
      </c>
      <c r="Q7" s="20">
        <v>1752.8</v>
      </c>
      <c r="R7" s="19"/>
      <c r="S7" s="2"/>
      <c r="T7" s="6"/>
    </row>
    <row r="8" spans="1:20" x14ac:dyDescent="0.2">
      <c r="B8" s="1" t="s">
        <v>2</v>
      </c>
      <c r="C8" s="20">
        <v>1908</v>
      </c>
      <c r="D8" s="20">
        <v>1368.4</v>
      </c>
      <c r="E8" s="20">
        <v>2366.5</v>
      </c>
      <c r="F8" s="20">
        <v>2505.3000000000002</v>
      </c>
      <c r="G8" s="20">
        <v>2158.6999999999998</v>
      </c>
      <c r="H8" s="20">
        <v>2028.9</v>
      </c>
      <c r="I8" s="20">
        <v>2683.1</v>
      </c>
      <c r="J8" s="20">
        <v>2192.8000000000002</v>
      </c>
      <c r="K8" s="20">
        <v>2008</v>
      </c>
      <c r="L8" s="20">
        <v>1411</v>
      </c>
      <c r="M8" s="20">
        <v>1824.4</v>
      </c>
      <c r="N8" s="20">
        <v>2192.1</v>
      </c>
      <c r="O8" s="20">
        <v>2002.8</v>
      </c>
      <c r="P8" s="20">
        <v>1490.8</v>
      </c>
      <c r="Q8" s="20">
        <v>1781.5</v>
      </c>
      <c r="R8" s="19"/>
      <c r="S8" s="2"/>
      <c r="T8" s="6"/>
    </row>
    <row r="9" spans="1:20" x14ac:dyDescent="0.2">
      <c r="B9" s="1" t="s">
        <v>3</v>
      </c>
      <c r="C9" s="20">
        <v>1957.2</v>
      </c>
      <c r="D9" s="20">
        <v>1353</v>
      </c>
      <c r="E9" s="20">
        <v>2432.4</v>
      </c>
      <c r="F9" s="20">
        <v>2298.9</v>
      </c>
      <c r="G9" s="20">
        <v>2398</v>
      </c>
      <c r="H9" s="20">
        <v>1963.8</v>
      </c>
      <c r="I9" s="20">
        <v>2619.1999999999998</v>
      </c>
      <c r="J9" s="20">
        <v>2307.3000000000002</v>
      </c>
      <c r="K9" s="20">
        <v>2105.6999999999998</v>
      </c>
      <c r="L9" s="20">
        <v>1524.2</v>
      </c>
      <c r="M9" s="20">
        <v>1893.9</v>
      </c>
      <c r="N9" s="20">
        <v>2319.5</v>
      </c>
      <c r="O9" s="20">
        <v>2048.9</v>
      </c>
      <c r="P9" s="20">
        <v>1529.6</v>
      </c>
      <c r="Q9" s="20">
        <v>1824.3</v>
      </c>
      <c r="R9" s="19"/>
      <c r="S9" s="3"/>
      <c r="T9" s="6"/>
    </row>
    <row r="10" spans="1:20" x14ac:dyDescent="0.2">
      <c r="B10" s="1" t="s">
        <v>4</v>
      </c>
      <c r="C10" s="20">
        <v>1935.9</v>
      </c>
      <c r="D10" s="20">
        <v>1495.9</v>
      </c>
      <c r="E10" s="20">
        <v>2611.6</v>
      </c>
      <c r="F10" s="20">
        <v>2433</v>
      </c>
      <c r="G10" s="20">
        <v>2352.6999999999998</v>
      </c>
      <c r="H10" s="20">
        <v>2104.8000000000002</v>
      </c>
      <c r="I10" s="20">
        <v>2675.8</v>
      </c>
      <c r="J10" s="20">
        <v>2336.4</v>
      </c>
      <c r="K10" s="20">
        <v>2184.4</v>
      </c>
      <c r="L10" s="20">
        <v>1681.9</v>
      </c>
      <c r="M10" s="20">
        <v>1994</v>
      </c>
      <c r="N10" s="20">
        <v>2357.1999999999998</v>
      </c>
      <c r="O10" s="20">
        <v>2155.5</v>
      </c>
      <c r="P10" s="20">
        <v>1587.4</v>
      </c>
      <c r="Q10" s="20">
        <v>1887.6</v>
      </c>
      <c r="R10" s="4"/>
      <c r="S10" s="2"/>
      <c r="T10" s="6"/>
    </row>
    <row r="11" spans="1:20" x14ac:dyDescent="0.2">
      <c r="B11" s="1" t="s">
        <v>5</v>
      </c>
      <c r="C11" s="20">
        <v>1890.3</v>
      </c>
      <c r="D11" s="20">
        <v>1588.1</v>
      </c>
      <c r="E11" s="20">
        <v>2773.1</v>
      </c>
      <c r="F11" s="20">
        <v>2608.6999999999998</v>
      </c>
      <c r="G11" s="20">
        <v>2337.3000000000002</v>
      </c>
      <c r="H11" s="20">
        <v>2130.5</v>
      </c>
      <c r="I11" s="20">
        <v>2674.5</v>
      </c>
      <c r="J11" s="20">
        <v>2388.8000000000002</v>
      </c>
      <c r="K11" s="20">
        <v>2277.8000000000002</v>
      </c>
      <c r="L11" s="20">
        <v>1633.8</v>
      </c>
      <c r="M11" s="20">
        <v>1936.5</v>
      </c>
      <c r="N11" s="20">
        <v>2445</v>
      </c>
      <c r="O11" s="20">
        <v>2184.1</v>
      </c>
      <c r="P11" s="20">
        <v>1626.3</v>
      </c>
      <c r="Q11" s="20">
        <v>1942.3</v>
      </c>
      <c r="R11" s="4"/>
      <c r="S11" s="2"/>
      <c r="T11" s="6"/>
    </row>
    <row r="12" spans="1:20" x14ac:dyDescent="0.2">
      <c r="B12" s="1" t="s">
        <v>6</v>
      </c>
      <c r="C12" s="20">
        <v>2033.5</v>
      </c>
      <c r="D12" s="20">
        <v>1569.5</v>
      </c>
      <c r="E12" s="20">
        <v>2695.6</v>
      </c>
      <c r="F12" s="20">
        <v>2438.6</v>
      </c>
      <c r="G12" s="20">
        <v>2463.9</v>
      </c>
      <c r="H12" s="20">
        <v>2149.9</v>
      </c>
      <c r="I12" s="20">
        <v>2599.4</v>
      </c>
      <c r="J12" s="20">
        <v>2505.1</v>
      </c>
      <c r="K12" s="20">
        <v>2327.3000000000002</v>
      </c>
      <c r="L12" s="20">
        <v>1708.9</v>
      </c>
      <c r="M12" s="20">
        <v>2005</v>
      </c>
      <c r="N12" s="20">
        <v>2406.1</v>
      </c>
      <c r="O12" s="20">
        <v>2201.3000000000002</v>
      </c>
      <c r="P12" s="20">
        <v>1643</v>
      </c>
      <c r="Q12" s="20">
        <v>1956.7</v>
      </c>
      <c r="R12" s="4"/>
      <c r="S12" s="2"/>
      <c r="T12" s="6"/>
    </row>
    <row r="13" spans="1:20" x14ac:dyDescent="0.2">
      <c r="B13" s="1" t="s">
        <v>7</v>
      </c>
      <c r="C13" s="20">
        <v>2021.7</v>
      </c>
      <c r="D13" s="20">
        <v>1598.5</v>
      </c>
      <c r="E13" s="20">
        <v>2666.3</v>
      </c>
      <c r="F13" s="20">
        <v>2491.4</v>
      </c>
      <c r="G13" s="20">
        <v>2625.6</v>
      </c>
      <c r="H13" s="20">
        <v>2223</v>
      </c>
      <c r="I13" s="20">
        <v>2652.6</v>
      </c>
      <c r="J13" s="20">
        <v>2468.8000000000002</v>
      </c>
      <c r="K13" s="20">
        <v>2318.1999999999998</v>
      </c>
      <c r="L13" s="20">
        <v>1737.2</v>
      </c>
      <c r="M13" s="20">
        <v>2006.6</v>
      </c>
      <c r="N13" s="20">
        <v>2431.6</v>
      </c>
      <c r="O13" s="20">
        <v>2229.8000000000002</v>
      </c>
      <c r="P13" s="20">
        <v>1677.8</v>
      </c>
      <c r="Q13" s="20">
        <v>1990.5</v>
      </c>
      <c r="S13" s="5"/>
      <c r="T13" s="6"/>
    </row>
    <row r="14" spans="1:20" x14ac:dyDescent="0.2">
      <c r="B14" s="1" t="s">
        <v>8</v>
      </c>
      <c r="C14" s="20">
        <v>2078.5</v>
      </c>
      <c r="D14" s="20">
        <v>1523.4</v>
      </c>
      <c r="E14" s="20">
        <v>2578</v>
      </c>
      <c r="F14" s="20">
        <v>2640.2</v>
      </c>
      <c r="G14" s="20">
        <v>2489</v>
      </c>
      <c r="H14" s="20">
        <v>2247.1</v>
      </c>
      <c r="I14" s="20">
        <v>2852.1</v>
      </c>
      <c r="J14" s="20">
        <v>2474.6</v>
      </c>
      <c r="K14" s="20">
        <v>2457.6</v>
      </c>
      <c r="L14" s="20">
        <v>1638.5</v>
      </c>
      <c r="M14" s="20">
        <v>2285.4</v>
      </c>
      <c r="N14" s="20">
        <v>2538.1999999999998</v>
      </c>
      <c r="O14" s="20">
        <v>2254.6999999999998</v>
      </c>
      <c r="P14" s="20">
        <v>1707</v>
      </c>
      <c r="Q14" s="20">
        <v>2024.2</v>
      </c>
      <c r="R14" s="4"/>
      <c r="S14" s="5"/>
      <c r="T14" s="6"/>
    </row>
    <row r="15" spans="1:20" x14ac:dyDescent="0.2">
      <c r="B15" s="1" t="s">
        <v>9</v>
      </c>
      <c r="C15" s="20">
        <v>2109.4</v>
      </c>
      <c r="D15" s="20">
        <v>1554</v>
      </c>
      <c r="E15" s="20">
        <v>2611.5</v>
      </c>
      <c r="F15" s="20">
        <v>2534</v>
      </c>
      <c r="G15" s="20">
        <v>2526.4</v>
      </c>
      <c r="H15" s="20">
        <v>2243.5</v>
      </c>
      <c r="I15" s="20">
        <v>2805.3</v>
      </c>
      <c r="J15" s="20">
        <v>2538.6</v>
      </c>
      <c r="K15" s="20">
        <v>2434.6999999999998</v>
      </c>
      <c r="L15" s="20">
        <v>1686</v>
      </c>
      <c r="M15" s="20">
        <v>2070.1999999999998</v>
      </c>
      <c r="N15" s="20">
        <v>2409.4</v>
      </c>
      <c r="O15" s="20">
        <v>2270</v>
      </c>
      <c r="P15" s="20">
        <v>1740.4</v>
      </c>
      <c r="Q15" s="20">
        <v>2054.5</v>
      </c>
      <c r="R15" s="4"/>
      <c r="S15" s="5"/>
      <c r="T15" s="6"/>
    </row>
    <row r="16" spans="1:20" x14ac:dyDescent="0.2">
      <c r="B16" s="1" t="s">
        <v>10</v>
      </c>
      <c r="C16" s="20">
        <v>2049.8000000000002</v>
      </c>
      <c r="D16" s="20">
        <v>1929.5</v>
      </c>
      <c r="E16" s="20">
        <v>2578.6999999999998</v>
      </c>
      <c r="F16" s="20">
        <v>2758.3</v>
      </c>
      <c r="G16" s="20">
        <v>2693.1</v>
      </c>
      <c r="H16" s="20">
        <v>2379</v>
      </c>
      <c r="I16" s="20">
        <v>2677.1</v>
      </c>
      <c r="J16" s="20">
        <v>2489.3000000000002</v>
      </c>
      <c r="K16" s="20">
        <v>2290.4</v>
      </c>
      <c r="L16" s="20">
        <v>1776.7</v>
      </c>
      <c r="M16" s="20">
        <v>2130.1999999999998</v>
      </c>
      <c r="N16" s="20">
        <v>2534.8000000000002</v>
      </c>
      <c r="O16" s="20">
        <v>2292.9</v>
      </c>
      <c r="P16" s="20">
        <v>1752.9</v>
      </c>
      <c r="Q16" s="20">
        <v>2061.1999999999998</v>
      </c>
      <c r="R16" s="4"/>
      <c r="S16" s="5"/>
      <c r="T16" s="6"/>
    </row>
    <row r="17" spans="2:20" x14ac:dyDescent="0.2">
      <c r="B17" s="1" t="s">
        <v>11</v>
      </c>
      <c r="C17" s="20">
        <v>2030.4</v>
      </c>
      <c r="D17" s="20">
        <v>1887.2</v>
      </c>
      <c r="E17" s="20">
        <v>2507.1</v>
      </c>
      <c r="F17" s="20">
        <v>2722.7</v>
      </c>
      <c r="G17" s="20">
        <v>2569</v>
      </c>
      <c r="H17" s="20">
        <v>2425.4</v>
      </c>
      <c r="I17" s="20">
        <v>2900.4</v>
      </c>
      <c r="J17" s="20">
        <v>2507.8000000000002</v>
      </c>
      <c r="K17" s="20">
        <v>2290.5</v>
      </c>
      <c r="L17" s="20">
        <v>1814.3</v>
      </c>
      <c r="M17" s="20">
        <v>2276.1999999999998</v>
      </c>
      <c r="N17" s="20">
        <v>2563.6</v>
      </c>
      <c r="O17" s="20">
        <v>2314</v>
      </c>
      <c r="P17" s="20">
        <v>1758.5</v>
      </c>
      <c r="Q17" s="20">
        <v>2085.5</v>
      </c>
      <c r="R17" s="4"/>
      <c r="S17" s="5"/>
      <c r="T17" s="6"/>
    </row>
    <row r="18" spans="2:20" x14ac:dyDescent="0.2">
      <c r="B18" s="1" t="s">
        <v>12</v>
      </c>
      <c r="C18" s="20">
        <v>2036</v>
      </c>
      <c r="D18" s="20">
        <v>1842.7</v>
      </c>
      <c r="E18" s="20">
        <v>2629.9</v>
      </c>
      <c r="F18" s="20">
        <v>2713.7</v>
      </c>
      <c r="G18" s="20">
        <v>2503.1</v>
      </c>
      <c r="H18" s="20">
        <v>2366.3000000000002</v>
      </c>
      <c r="I18" s="20">
        <v>2705.1</v>
      </c>
      <c r="J18" s="20">
        <v>2512.6999999999998</v>
      </c>
      <c r="K18" s="20">
        <v>2272.6999999999998</v>
      </c>
      <c r="L18" s="20">
        <v>1787</v>
      </c>
      <c r="M18" s="20">
        <v>2124.6999999999998</v>
      </c>
      <c r="N18" s="20">
        <v>2638</v>
      </c>
      <c r="O18" s="20">
        <v>2348.3000000000002</v>
      </c>
      <c r="P18" s="20">
        <v>1800.2</v>
      </c>
      <c r="Q18" s="20">
        <v>2101.4</v>
      </c>
      <c r="R18" s="4"/>
      <c r="S18" s="5"/>
      <c r="T18" s="6"/>
    </row>
    <row r="19" spans="2:20" x14ac:dyDescent="0.2">
      <c r="B19" s="1" t="s">
        <v>13</v>
      </c>
      <c r="C19" s="20">
        <v>2081.1</v>
      </c>
      <c r="D19" s="20">
        <v>1741.8</v>
      </c>
      <c r="E19" s="20">
        <v>2613.6</v>
      </c>
      <c r="F19" s="20">
        <v>2939.4</v>
      </c>
      <c r="G19" s="20">
        <v>2421.3000000000002</v>
      </c>
      <c r="H19" s="20">
        <v>2409.9</v>
      </c>
      <c r="I19" s="20">
        <v>2832.8</v>
      </c>
      <c r="J19" s="20">
        <v>2388.1999999999998</v>
      </c>
      <c r="K19" s="20">
        <v>2350.1999999999998</v>
      </c>
      <c r="L19" s="20">
        <v>1933</v>
      </c>
      <c r="M19" s="20">
        <v>2185</v>
      </c>
      <c r="N19" s="20">
        <v>2642.8</v>
      </c>
      <c r="O19" s="20">
        <v>2304.3000000000002</v>
      </c>
      <c r="P19" s="20">
        <v>1805.8</v>
      </c>
      <c r="Q19" s="20">
        <v>2095.6999999999998</v>
      </c>
      <c r="R19" s="4"/>
      <c r="S19" s="5"/>
      <c r="T19" s="6"/>
    </row>
    <row r="20" spans="2:20" x14ac:dyDescent="0.2">
      <c r="B20" s="1" t="s">
        <v>14</v>
      </c>
      <c r="C20" s="20">
        <v>1989.8</v>
      </c>
      <c r="D20" s="20">
        <v>1616.6</v>
      </c>
      <c r="E20" s="20">
        <v>2585.1999999999998</v>
      </c>
      <c r="F20" s="20">
        <v>2473.9</v>
      </c>
      <c r="G20" s="20">
        <v>2369.8000000000002</v>
      </c>
      <c r="H20" s="20">
        <v>2252.4</v>
      </c>
      <c r="I20" s="20">
        <v>2826.9</v>
      </c>
      <c r="J20" s="20">
        <v>2339.6</v>
      </c>
      <c r="K20" s="20">
        <v>2321.3000000000002</v>
      </c>
      <c r="L20" s="20">
        <v>1794.5</v>
      </c>
      <c r="M20" s="20">
        <v>2049.1</v>
      </c>
      <c r="N20" s="20">
        <v>2573.3000000000002</v>
      </c>
      <c r="O20" s="20">
        <v>2277.6999999999998</v>
      </c>
      <c r="P20" s="20">
        <v>1780.7</v>
      </c>
      <c r="Q20" s="20">
        <v>2068.6999999999998</v>
      </c>
      <c r="R20" s="4"/>
      <c r="S20" s="5"/>
      <c r="T20" s="6"/>
    </row>
    <row r="21" spans="2:20" x14ac:dyDescent="0.2">
      <c r="B21" s="1" t="s">
        <v>15</v>
      </c>
      <c r="C21" s="20">
        <v>1817.5</v>
      </c>
      <c r="D21" s="20">
        <v>1652.5</v>
      </c>
      <c r="E21" s="20">
        <v>2396.1999999999998</v>
      </c>
      <c r="F21" s="20">
        <v>2283.5</v>
      </c>
      <c r="G21" s="20">
        <v>2216.6</v>
      </c>
      <c r="H21" s="20">
        <v>2414.5</v>
      </c>
      <c r="I21" s="20">
        <v>2594.1999999999998</v>
      </c>
      <c r="J21" s="20">
        <v>2284.1</v>
      </c>
      <c r="K21" s="20">
        <v>2151.6999999999998</v>
      </c>
      <c r="L21" s="20">
        <v>1826.9</v>
      </c>
      <c r="M21" s="20">
        <v>1937.5</v>
      </c>
      <c r="N21" s="20">
        <v>2352.6999999999998</v>
      </c>
      <c r="O21" s="20">
        <v>2199.9</v>
      </c>
      <c r="P21" s="20">
        <v>1740.4</v>
      </c>
      <c r="Q21" s="20">
        <v>2018.5</v>
      </c>
      <c r="R21" s="4"/>
      <c r="S21" s="5"/>
      <c r="T21" s="6"/>
    </row>
    <row r="22" spans="2:20" s="21" customFormat="1" x14ac:dyDescent="0.2">
      <c r="B22" s="1" t="s">
        <v>28</v>
      </c>
      <c r="C22" s="20">
        <v>1729.4</v>
      </c>
      <c r="D22" s="20">
        <v>1615.1</v>
      </c>
      <c r="E22" s="20">
        <v>2307.8000000000002</v>
      </c>
      <c r="F22" s="20">
        <v>2421.1</v>
      </c>
      <c r="G22" s="20">
        <v>2272.8000000000002</v>
      </c>
      <c r="H22" s="20">
        <v>2184.4</v>
      </c>
      <c r="I22" s="20">
        <v>2601.1</v>
      </c>
      <c r="J22" s="20">
        <v>2146.1</v>
      </c>
      <c r="K22" s="20">
        <v>2130.4</v>
      </c>
      <c r="L22" s="20">
        <v>1676.1</v>
      </c>
      <c r="M22" s="20">
        <v>1812.2</v>
      </c>
      <c r="N22" s="20">
        <v>2154.8000000000002</v>
      </c>
      <c r="O22" s="20">
        <v>2113.5</v>
      </c>
      <c r="P22" s="20">
        <v>1700</v>
      </c>
      <c r="Q22" s="20">
        <v>1958.1</v>
      </c>
      <c r="R22" s="4"/>
      <c r="S22" s="5"/>
      <c r="T22" s="6"/>
    </row>
    <row r="23" spans="2:20" s="21" customFormat="1" x14ac:dyDescent="0.2">
      <c r="B23" s="1" t="s">
        <v>29</v>
      </c>
      <c r="C23" s="20">
        <v>1831.6</v>
      </c>
      <c r="D23" s="20">
        <v>1525.2</v>
      </c>
      <c r="E23" s="20">
        <v>2185.5</v>
      </c>
      <c r="F23" s="20">
        <v>2198.1</v>
      </c>
      <c r="G23" s="20">
        <v>2169.8000000000002</v>
      </c>
      <c r="H23" s="20">
        <v>2109.8000000000002</v>
      </c>
      <c r="I23" s="20">
        <v>2597.6999999999998</v>
      </c>
      <c r="J23" s="20">
        <v>2145.3000000000002</v>
      </c>
      <c r="K23" s="20">
        <v>1906.1</v>
      </c>
      <c r="L23" s="20">
        <v>1495.4</v>
      </c>
      <c r="M23" s="20">
        <v>1685.7</v>
      </c>
      <c r="N23" s="20">
        <v>2181.1</v>
      </c>
      <c r="O23" s="20">
        <v>2033.2</v>
      </c>
      <c r="P23" s="20">
        <v>1666</v>
      </c>
      <c r="Q23" s="20">
        <v>1920.9</v>
      </c>
      <c r="R23" s="4"/>
      <c r="S23" s="5"/>
      <c r="T23" s="6"/>
    </row>
    <row r="24" spans="2:20" s="21" customFormat="1" x14ac:dyDescent="0.2">
      <c r="B24" s="1" t="s">
        <v>30</v>
      </c>
      <c r="C24" s="20">
        <v>1741.4</v>
      </c>
      <c r="D24" s="20">
        <v>1492.7</v>
      </c>
      <c r="E24" s="20">
        <v>2333.9</v>
      </c>
      <c r="F24" s="20">
        <v>1988.7</v>
      </c>
      <c r="G24" s="20">
        <v>2099.4</v>
      </c>
      <c r="H24" s="20">
        <v>1965.5</v>
      </c>
      <c r="I24" s="20">
        <v>2295</v>
      </c>
      <c r="J24" s="20">
        <v>1980.9</v>
      </c>
      <c r="K24" s="20">
        <v>2240.6999999999998</v>
      </c>
      <c r="L24" s="20">
        <v>1614.3</v>
      </c>
      <c r="M24" s="20">
        <v>1673.3</v>
      </c>
      <c r="N24" s="20">
        <v>2173.9</v>
      </c>
      <c r="O24" s="20">
        <v>1977.9</v>
      </c>
      <c r="P24" s="20">
        <v>1634.7</v>
      </c>
      <c r="Q24" s="20">
        <v>1902.8</v>
      </c>
      <c r="R24" s="4"/>
      <c r="S24" s="5"/>
      <c r="T24" s="6"/>
    </row>
    <row r="25" spans="2:20" x14ac:dyDescent="0.2">
      <c r="B25" s="1" t="s">
        <v>31</v>
      </c>
      <c r="C25" s="20">
        <v>1671.2</v>
      </c>
      <c r="D25" s="20">
        <v>1464.3</v>
      </c>
      <c r="E25" s="20">
        <v>2042.1</v>
      </c>
      <c r="F25" s="20">
        <v>2156</v>
      </c>
      <c r="G25" s="20">
        <v>2131</v>
      </c>
      <c r="H25" s="20">
        <v>1938.7</v>
      </c>
      <c r="I25" s="20">
        <v>2254.9</v>
      </c>
      <c r="J25" s="20">
        <v>2041</v>
      </c>
      <c r="K25" s="20">
        <v>1967</v>
      </c>
      <c r="L25" s="20">
        <v>1539.5</v>
      </c>
      <c r="M25" s="20">
        <v>1677.8</v>
      </c>
      <c r="N25" s="20">
        <v>2083.6999999999998</v>
      </c>
      <c r="O25" s="20">
        <v>1946.4</v>
      </c>
      <c r="P25" s="20">
        <v>1613.8</v>
      </c>
      <c r="Q25" s="20">
        <v>1892.3</v>
      </c>
      <c r="R25" s="4"/>
      <c r="S25" s="5"/>
      <c r="T25" s="6"/>
    </row>
    <row r="26" spans="2:20" x14ac:dyDescent="0.2">
      <c r="B26" s="1" t="s">
        <v>34</v>
      </c>
      <c r="C26" s="20">
        <v>1696.4</v>
      </c>
      <c r="D26" s="20">
        <v>1368.7</v>
      </c>
      <c r="E26" s="20">
        <v>2026</v>
      </c>
      <c r="F26" s="20">
        <v>2001</v>
      </c>
      <c r="G26" s="20">
        <v>2043.4</v>
      </c>
      <c r="H26" s="20">
        <v>1982.1</v>
      </c>
      <c r="I26" s="20">
        <v>2183.1999999999998</v>
      </c>
      <c r="J26" s="20">
        <v>2013.9</v>
      </c>
      <c r="K26" s="20">
        <v>1984.3</v>
      </c>
      <c r="L26" s="20">
        <v>1538.3</v>
      </c>
      <c r="M26" s="20">
        <v>1648.3</v>
      </c>
      <c r="N26" s="20">
        <v>2121.6999999999998</v>
      </c>
      <c r="O26" s="20">
        <v>1985.5</v>
      </c>
      <c r="P26" s="20">
        <v>1607.2</v>
      </c>
      <c r="Q26" s="20">
        <v>1865.7</v>
      </c>
      <c r="R26" s="4"/>
      <c r="S26" s="5"/>
    </row>
    <row r="27" spans="2:20" x14ac:dyDescent="0.2">
      <c r="B27" s="1" t="s">
        <v>36</v>
      </c>
      <c r="C27" s="6">
        <v>1746.3</v>
      </c>
      <c r="D27" s="6">
        <v>1432.6</v>
      </c>
      <c r="E27" s="6">
        <v>2045.8</v>
      </c>
      <c r="F27" s="6">
        <v>1899.5</v>
      </c>
      <c r="G27" s="6">
        <v>2051.9</v>
      </c>
      <c r="H27" s="6">
        <v>1909.5</v>
      </c>
      <c r="I27" s="6">
        <v>2144.1999999999998</v>
      </c>
      <c r="J27" s="6">
        <v>1930.3</v>
      </c>
      <c r="K27" s="6">
        <v>1907.5</v>
      </c>
      <c r="L27" s="6">
        <v>1476.7</v>
      </c>
      <c r="M27" s="6">
        <v>1655.9</v>
      </c>
      <c r="N27" s="6">
        <v>2039.8</v>
      </c>
      <c r="O27" s="6">
        <v>1916.1</v>
      </c>
      <c r="P27" s="6">
        <v>1590.1</v>
      </c>
      <c r="Q27" s="6">
        <v>1848.9</v>
      </c>
      <c r="R27" s="4"/>
      <c r="S27" s="5"/>
    </row>
    <row r="28" spans="2:20" x14ac:dyDescent="0.2">
      <c r="B28" s="1" t="s">
        <v>37</v>
      </c>
      <c r="C28" s="6">
        <v>1679</v>
      </c>
      <c r="D28" s="6">
        <v>1408.8</v>
      </c>
      <c r="E28" s="6">
        <v>1972.8</v>
      </c>
      <c r="F28" s="6">
        <v>1940.4</v>
      </c>
      <c r="G28" s="6">
        <v>1980.3</v>
      </c>
      <c r="H28" s="6">
        <v>1907.4</v>
      </c>
      <c r="I28" s="6">
        <v>2040.6</v>
      </c>
      <c r="J28" s="6">
        <v>1799.1</v>
      </c>
      <c r="K28" s="6">
        <v>1870.9</v>
      </c>
      <c r="L28" s="6">
        <v>1394.9</v>
      </c>
      <c r="M28" s="6">
        <v>1690.2</v>
      </c>
      <c r="N28" s="6">
        <v>1946.4</v>
      </c>
      <c r="O28" s="6">
        <v>1874.4</v>
      </c>
      <c r="P28" s="6">
        <v>1561.3</v>
      </c>
      <c r="Q28" s="6">
        <v>1832</v>
      </c>
      <c r="R28" s="4"/>
      <c r="S28" s="5"/>
    </row>
    <row r="29" spans="2:20" x14ac:dyDescent="0.2">
      <c r="B29" s="1" t="s">
        <v>38</v>
      </c>
      <c r="C29" s="6">
        <v>1609</v>
      </c>
      <c r="D29" s="6">
        <v>1440.4</v>
      </c>
      <c r="E29" s="6">
        <v>1991</v>
      </c>
      <c r="F29" s="6">
        <v>1853.1</v>
      </c>
      <c r="G29" s="6">
        <v>1954.5</v>
      </c>
      <c r="H29" s="6">
        <v>1890.7</v>
      </c>
      <c r="I29" s="6">
        <v>2125.6</v>
      </c>
      <c r="J29" s="6">
        <v>1888.4</v>
      </c>
      <c r="K29" s="6">
        <v>1862.2</v>
      </c>
      <c r="L29" s="6">
        <v>1450.7</v>
      </c>
      <c r="M29" s="6">
        <v>1614.8</v>
      </c>
      <c r="N29" s="6">
        <v>2026.1</v>
      </c>
      <c r="O29" s="6">
        <v>1880.7</v>
      </c>
      <c r="P29" s="6">
        <v>1564.3</v>
      </c>
      <c r="Q29" s="6">
        <v>1825.5</v>
      </c>
      <c r="R29" s="4"/>
      <c r="S29" s="5"/>
    </row>
    <row r="30" spans="2:20" x14ac:dyDescent="0.2">
      <c r="B30" s="1" t="s">
        <v>39</v>
      </c>
      <c r="C30" s="6">
        <v>1670.6</v>
      </c>
      <c r="D30" s="6">
        <v>1415.5</v>
      </c>
      <c r="E30" s="6">
        <v>1888.5</v>
      </c>
      <c r="F30" s="6">
        <v>1767.3</v>
      </c>
      <c r="G30" s="6">
        <v>1814.2</v>
      </c>
      <c r="H30" s="6">
        <v>1765.9</v>
      </c>
      <c r="I30" s="6">
        <v>2023.6</v>
      </c>
      <c r="J30" s="6">
        <v>1762.1</v>
      </c>
      <c r="K30" s="6">
        <v>1730.8</v>
      </c>
      <c r="L30" s="6">
        <v>1367.4</v>
      </c>
      <c r="M30" s="6">
        <v>1540.4</v>
      </c>
      <c r="N30" s="6">
        <v>1909.5</v>
      </c>
      <c r="O30" s="6">
        <v>1826.5</v>
      </c>
      <c r="P30" s="6">
        <v>1522.7</v>
      </c>
      <c r="Q30" s="6">
        <v>1777.6</v>
      </c>
      <c r="R30" s="4"/>
      <c r="S30" s="5"/>
    </row>
    <row r="31" spans="2:20" x14ac:dyDescent="0.2">
      <c r="B31" s="1" t="s">
        <v>40</v>
      </c>
      <c r="C31" s="6">
        <v>1749.3</v>
      </c>
      <c r="D31" s="6">
        <v>1386.3</v>
      </c>
      <c r="E31" s="6">
        <v>1836.8</v>
      </c>
      <c r="F31" s="6">
        <v>1770.7</v>
      </c>
      <c r="G31" s="6">
        <v>1814.8</v>
      </c>
      <c r="H31" s="6">
        <v>1738.2</v>
      </c>
      <c r="I31" s="6">
        <v>2083</v>
      </c>
      <c r="J31" s="6">
        <v>1699.7</v>
      </c>
      <c r="K31" s="6">
        <v>1785.8</v>
      </c>
      <c r="L31" s="6">
        <v>1471.3</v>
      </c>
      <c r="M31" s="6">
        <v>1470.3</v>
      </c>
      <c r="N31" s="6">
        <v>1902.1</v>
      </c>
      <c r="O31" s="6">
        <v>1824.7</v>
      </c>
      <c r="P31" s="6">
        <v>1514.2</v>
      </c>
      <c r="Q31" s="6">
        <v>1752.1</v>
      </c>
      <c r="R31" s="4"/>
      <c r="S31" s="5"/>
    </row>
    <row r="32" spans="2:20" x14ac:dyDescent="0.2">
      <c r="B32" s="1" t="s">
        <v>41</v>
      </c>
      <c r="C32" s="6">
        <v>1674.7</v>
      </c>
      <c r="D32" s="6">
        <v>1324.3</v>
      </c>
      <c r="E32" s="6">
        <v>1954</v>
      </c>
      <c r="F32" s="6">
        <v>1660.7</v>
      </c>
      <c r="G32" s="6">
        <v>1909.7</v>
      </c>
      <c r="H32" s="6">
        <v>1724.9</v>
      </c>
      <c r="I32" s="6">
        <v>1980.1</v>
      </c>
      <c r="J32" s="6">
        <v>1616.7</v>
      </c>
      <c r="K32" s="6">
        <v>1711.9</v>
      </c>
      <c r="L32" s="6">
        <v>1354.7</v>
      </c>
      <c r="M32" s="6">
        <v>1566</v>
      </c>
      <c r="N32" s="6">
        <v>1894.9</v>
      </c>
      <c r="O32" s="6">
        <v>1744.4</v>
      </c>
      <c r="P32" s="6">
        <v>1480.9</v>
      </c>
      <c r="Q32" s="6">
        <v>1729.3</v>
      </c>
      <c r="R32" s="6"/>
    </row>
    <row r="33" spans="2:18" x14ac:dyDescent="0.2">
      <c r="B33" s="1" t="s">
        <v>44</v>
      </c>
      <c r="C33" s="6">
        <v>1591.5</v>
      </c>
      <c r="D33" s="6">
        <v>1278.5</v>
      </c>
      <c r="E33" s="6">
        <v>1810.8</v>
      </c>
      <c r="F33" s="6">
        <v>1655.8</v>
      </c>
      <c r="G33" s="6">
        <v>1828.2</v>
      </c>
      <c r="H33" s="6">
        <v>1695.5</v>
      </c>
      <c r="I33" s="6">
        <v>2030.7</v>
      </c>
      <c r="J33" s="6">
        <v>1570.8</v>
      </c>
      <c r="K33" s="6">
        <v>1814</v>
      </c>
      <c r="L33" s="6">
        <v>1402.3</v>
      </c>
      <c r="M33" s="6">
        <v>1451.4</v>
      </c>
      <c r="N33" s="6">
        <v>1815</v>
      </c>
      <c r="O33" s="6">
        <v>1701</v>
      </c>
      <c r="P33" s="6">
        <v>1440.8</v>
      </c>
      <c r="Q33" s="6">
        <v>1701.8</v>
      </c>
      <c r="R33" s="6"/>
    </row>
    <row r="34" spans="2:18" x14ac:dyDescent="0.2">
      <c r="B34" s="1" t="s">
        <v>46</v>
      </c>
      <c r="C34" s="6">
        <v>1464.3</v>
      </c>
      <c r="D34" s="6">
        <v>1361.1</v>
      </c>
      <c r="E34" s="6">
        <v>1907.4</v>
      </c>
      <c r="F34" s="6">
        <v>1668.6</v>
      </c>
      <c r="G34" s="6">
        <v>1786.6</v>
      </c>
      <c r="H34" s="6">
        <v>1584.6</v>
      </c>
      <c r="I34" s="6">
        <v>2090.1</v>
      </c>
      <c r="J34" s="6">
        <v>1568.9</v>
      </c>
      <c r="K34" s="6">
        <v>1482.8</v>
      </c>
      <c r="L34" s="6">
        <v>1419.6</v>
      </c>
      <c r="M34" s="6">
        <v>1567</v>
      </c>
      <c r="N34" s="6">
        <v>1828</v>
      </c>
      <c r="O34" s="6">
        <v>1687.4</v>
      </c>
      <c r="P34" s="6">
        <v>1379.2</v>
      </c>
      <c r="Q34" s="6">
        <v>1649.3</v>
      </c>
      <c r="R34" s="6"/>
    </row>
    <row r="35" spans="2:18" x14ac:dyDescent="0.2">
      <c r="B35" s="1" t="s">
        <v>47</v>
      </c>
      <c r="C35" s="6">
        <v>1625.4</v>
      </c>
      <c r="D35" s="6">
        <v>1244.3</v>
      </c>
      <c r="E35" s="6">
        <v>1828.1</v>
      </c>
      <c r="F35" s="6">
        <v>1569.5</v>
      </c>
      <c r="G35" s="6">
        <v>1667.1</v>
      </c>
      <c r="H35" s="6">
        <v>1783.3</v>
      </c>
      <c r="I35" s="6">
        <v>1932.6</v>
      </c>
      <c r="J35" s="6">
        <v>1588.2</v>
      </c>
      <c r="K35" s="6">
        <v>1648.8</v>
      </c>
      <c r="L35" s="6">
        <v>1598.5</v>
      </c>
      <c r="M35" s="6">
        <v>1386.4</v>
      </c>
      <c r="N35" s="6">
        <v>1783.3</v>
      </c>
      <c r="O35" s="6">
        <v>1660.4</v>
      </c>
      <c r="P35" s="6">
        <v>1344.7</v>
      </c>
      <c r="Q35" s="6">
        <v>1606.4</v>
      </c>
      <c r="R35" s="6"/>
    </row>
    <row r="36" spans="2:18" x14ac:dyDescent="0.2">
      <c r="B36" s="1" t="s">
        <v>48</v>
      </c>
      <c r="C36" s="6">
        <v>1515.7</v>
      </c>
      <c r="D36" s="6">
        <v>1162.5</v>
      </c>
      <c r="E36" s="6">
        <v>1726.5</v>
      </c>
      <c r="F36" s="6">
        <v>1490.3</v>
      </c>
      <c r="G36" s="6">
        <v>1839.7</v>
      </c>
      <c r="H36" s="6">
        <v>1535.4</v>
      </c>
      <c r="I36" s="6">
        <v>2036.2</v>
      </c>
      <c r="J36" s="6">
        <v>1516.6</v>
      </c>
      <c r="K36" s="6">
        <v>1538.2</v>
      </c>
      <c r="L36" s="6">
        <v>1330.8</v>
      </c>
      <c r="M36" s="6">
        <v>1442.4</v>
      </c>
      <c r="N36" s="6">
        <v>1717.9</v>
      </c>
      <c r="O36" s="6">
        <v>1575.7</v>
      </c>
      <c r="P36" s="6">
        <v>1322.3</v>
      </c>
      <c r="Q36" s="6">
        <v>1565.6</v>
      </c>
      <c r="R36" s="6"/>
    </row>
    <row r="37" spans="2:18" x14ac:dyDescent="0.2">
      <c r="B37" s="1" t="s">
        <v>49</v>
      </c>
      <c r="C37" s="6">
        <v>1426</v>
      </c>
      <c r="D37" s="6">
        <v>1079.2</v>
      </c>
      <c r="E37" s="6">
        <v>1689.4</v>
      </c>
      <c r="F37" s="6">
        <v>1414.2</v>
      </c>
      <c r="G37" s="6">
        <v>1618.6</v>
      </c>
      <c r="H37" s="6">
        <v>1470</v>
      </c>
      <c r="I37" s="6">
        <v>1990</v>
      </c>
      <c r="J37" s="6">
        <v>1491.8</v>
      </c>
      <c r="K37" s="6">
        <v>1405.2</v>
      </c>
      <c r="L37" s="6">
        <v>1225.9000000000001</v>
      </c>
      <c r="M37" s="6">
        <v>1362.5</v>
      </c>
      <c r="N37" s="6">
        <v>1637</v>
      </c>
      <c r="O37" s="6">
        <v>1548.9</v>
      </c>
      <c r="P37" s="6">
        <v>1288.5</v>
      </c>
      <c r="Q37" s="6">
        <v>1531.2</v>
      </c>
      <c r="R37" s="6"/>
    </row>
    <row r="38" spans="2:18" x14ac:dyDescent="0.2">
      <c r="B38" s="1" t="s">
        <v>50</v>
      </c>
      <c r="C38" s="6">
        <v>1373.1280000000002</v>
      </c>
      <c r="D38" s="6">
        <v>1097.3883116883117</v>
      </c>
      <c r="E38" s="6">
        <v>1663.4308243727598</v>
      </c>
      <c r="F38" s="6">
        <v>1302.4784615384615</v>
      </c>
      <c r="G38" s="6">
        <v>1548.9</v>
      </c>
      <c r="H38" s="6">
        <v>1544.6692913385825</v>
      </c>
      <c r="I38" s="6">
        <v>1991.9816933638444</v>
      </c>
      <c r="J38" s="6">
        <v>1388.4307692307693</v>
      </c>
      <c r="K38" s="6">
        <v>1425.2578313253011</v>
      </c>
      <c r="L38" s="6">
        <v>1101.1909090909091</v>
      </c>
      <c r="M38" s="6">
        <v>1192.3073298429319</v>
      </c>
      <c r="N38" s="6">
        <v>1492.102097902098</v>
      </c>
      <c r="O38" s="6">
        <v>1544.3</v>
      </c>
      <c r="P38" s="6">
        <v>1285.2</v>
      </c>
      <c r="Q38" s="6">
        <v>1516.4</v>
      </c>
      <c r="R38" s="6"/>
    </row>
    <row r="39" spans="2:18" x14ac:dyDescent="0.2">
      <c r="B39" s="1" t="s">
        <v>51</v>
      </c>
      <c r="C39" s="6">
        <v>1316.9956204379562</v>
      </c>
      <c r="D39" s="6">
        <v>1014.8470588235293</v>
      </c>
      <c r="E39" s="6">
        <v>1543.9323144104803</v>
      </c>
      <c r="F39" s="6">
        <v>1411.8291338582676</v>
      </c>
      <c r="G39" s="6">
        <v>1545.7961038961037</v>
      </c>
      <c r="H39" s="6">
        <v>1449.7683291770572</v>
      </c>
      <c r="I39" s="6">
        <v>1976.0066235864294</v>
      </c>
      <c r="J39" s="6">
        <v>1380.1246913580246</v>
      </c>
      <c r="K39" s="6">
        <v>1338.1690909090908</v>
      </c>
      <c r="L39" s="6">
        <v>1118.2375</v>
      </c>
      <c r="M39" s="6">
        <v>1194.0187845303867</v>
      </c>
      <c r="N39" s="6">
        <v>1488</v>
      </c>
      <c r="O39" s="6">
        <v>1535</v>
      </c>
      <c r="P39" s="6">
        <v>1259</v>
      </c>
      <c r="Q39" s="6">
        <v>1502.8</v>
      </c>
      <c r="R39" s="6"/>
    </row>
    <row r="40" spans="2:18" x14ac:dyDescent="0.2">
      <c r="B40" s="1" t="s">
        <v>52</v>
      </c>
      <c r="C40" s="6">
        <v>1271.4937499999999</v>
      </c>
      <c r="D40" s="6">
        <v>1026.9000000000001</v>
      </c>
      <c r="E40" s="6">
        <v>1436.1638461538462</v>
      </c>
      <c r="F40" s="6">
        <v>1376.6032085561499</v>
      </c>
      <c r="G40" s="6">
        <v>1483.093103448276</v>
      </c>
      <c r="H40" s="6">
        <v>1388.5974683544302</v>
      </c>
      <c r="I40" s="6">
        <v>1899.7521865889212</v>
      </c>
      <c r="J40" s="6">
        <v>1316.6519650655023</v>
      </c>
      <c r="K40" s="6">
        <v>1292.2827586206895</v>
      </c>
      <c r="L40" s="6">
        <v>1163.4074074074074</v>
      </c>
      <c r="M40" s="6">
        <v>1159.2647058823527</v>
      </c>
      <c r="N40" s="6">
        <v>1411.8</v>
      </c>
      <c r="O40" s="6">
        <v>1484.3</v>
      </c>
      <c r="P40" s="6">
        <v>1237.5999999999999</v>
      </c>
      <c r="Q40" s="6">
        <v>1495.3</v>
      </c>
      <c r="R40" s="6"/>
    </row>
    <row r="41" spans="2:18" x14ac:dyDescent="0.2">
      <c r="B41" s="1" t="s">
        <v>53</v>
      </c>
      <c r="C41" s="6">
        <v>1231.9000000000001</v>
      </c>
      <c r="D41" s="6">
        <v>984.4</v>
      </c>
      <c r="E41" s="6">
        <v>1419.1</v>
      </c>
      <c r="F41" s="6">
        <v>1318.6</v>
      </c>
      <c r="G41" s="6">
        <v>1433.5</v>
      </c>
      <c r="H41" s="6">
        <v>1318.7</v>
      </c>
      <c r="I41" s="6">
        <v>1999</v>
      </c>
      <c r="J41" s="6">
        <v>1257.3</v>
      </c>
      <c r="K41" s="6">
        <v>1277</v>
      </c>
      <c r="L41" s="6">
        <v>1006.2</v>
      </c>
      <c r="M41" s="6">
        <v>1112.4000000000001</v>
      </c>
      <c r="N41" s="6">
        <v>1355.8</v>
      </c>
      <c r="O41" s="6">
        <v>1447.2</v>
      </c>
      <c r="P41" s="6">
        <v>1208.5</v>
      </c>
      <c r="Q41" s="6">
        <v>1466.9</v>
      </c>
      <c r="R41" s="6"/>
    </row>
    <row r="42" spans="2:18" x14ac:dyDescent="0.2">
      <c r="B42" s="1" t="s">
        <v>54</v>
      </c>
      <c r="C42" s="6">
        <v>1216.5999999999999</v>
      </c>
      <c r="D42" s="6">
        <v>976.9</v>
      </c>
      <c r="E42" s="6">
        <v>1310.2</v>
      </c>
      <c r="F42" s="6">
        <v>1343.3</v>
      </c>
      <c r="G42" s="6">
        <v>1485.2</v>
      </c>
      <c r="H42" s="6">
        <v>1256.2</v>
      </c>
      <c r="I42" s="6">
        <v>1911.5</v>
      </c>
      <c r="J42" s="6">
        <v>1233.5</v>
      </c>
      <c r="K42" s="6">
        <v>1241.8</v>
      </c>
      <c r="L42" s="6">
        <v>1037.0999999999999</v>
      </c>
      <c r="M42" s="6">
        <v>1110.8</v>
      </c>
      <c r="N42" s="6">
        <v>1444.8</v>
      </c>
      <c r="O42" s="6">
        <v>1466.3</v>
      </c>
      <c r="P42" s="6">
        <v>1207.7</v>
      </c>
      <c r="Q42" s="6">
        <v>1459.4</v>
      </c>
    </row>
    <row r="43" spans="2:18" x14ac:dyDescent="0.2">
      <c r="B43" s="1" t="s">
        <v>55</v>
      </c>
      <c r="C43" s="6">
        <v>1193.5</v>
      </c>
      <c r="D43" s="6">
        <v>978.2</v>
      </c>
      <c r="E43" s="6">
        <v>1307.2</v>
      </c>
      <c r="F43" s="6">
        <v>1319.8</v>
      </c>
      <c r="G43" s="6">
        <v>1454</v>
      </c>
      <c r="H43" s="6">
        <v>1265</v>
      </c>
      <c r="I43" s="6">
        <v>1930.4</v>
      </c>
      <c r="J43" s="6">
        <v>1208.7</v>
      </c>
      <c r="K43" s="6">
        <v>1247.3</v>
      </c>
      <c r="L43" s="6">
        <v>1009.6</v>
      </c>
      <c r="M43" s="6">
        <v>1075</v>
      </c>
      <c r="N43" s="6">
        <v>1429.9</v>
      </c>
      <c r="O43" s="6">
        <v>1477.3</v>
      </c>
      <c r="P43" s="6">
        <v>1207.0999999999999</v>
      </c>
      <c r="Q43" s="6">
        <v>1459.3000000000002</v>
      </c>
    </row>
    <row r="44" spans="2:18" x14ac:dyDescent="0.2">
      <c r="B44" s="1" t="s">
        <v>56</v>
      </c>
      <c r="C44" s="6">
        <v>1217</v>
      </c>
      <c r="D44" s="6">
        <v>913.1</v>
      </c>
      <c r="E44" s="6">
        <v>1318.8</v>
      </c>
      <c r="F44" s="6">
        <v>1313.4</v>
      </c>
      <c r="G44" s="6">
        <v>1419.1</v>
      </c>
      <c r="H44" s="6">
        <v>1264.0999999999999</v>
      </c>
      <c r="I44" s="6">
        <v>2004.7</v>
      </c>
      <c r="J44" s="6">
        <v>1148.0999999999999</v>
      </c>
      <c r="K44" s="6">
        <v>1174.4000000000001</v>
      </c>
      <c r="L44" s="6">
        <v>968.8</v>
      </c>
      <c r="M44" s="6">
        <v>1044.9000000000001</v>
      </c>
      <c r="N44" s="6">
        <v>1344.2</v>
      </c>
      <c r="O44" s="6">
        <v>1492.5</v>
      </c>
      <c r="P44" s="6">
        <v>1206.4000000000001</v>
      </c>
      <c r="Q44" s="6">
        <v>1455.8</v>
      </c>
    </row>
    <row r="45" spans="2:18" x14ac:dyDescent="0.2">
      <c r="B45" s="1" t="s">
        <v>57</v>
      </c>
      <c r="C45" s="6">
        <v>1173.3</v>
      </c>
      <c r="D45" s="6">
        <v>985.7</v>
      </c>
      <c r="E45" s="6">
        <v>1397</v>
      </c>
      <c r="F45" s="6">
        <v>1382.7</v>
      </c>
      <c r="G45" s="6">
        <v>1460.1</v>
      </c>
      <c r="H45" s="6">
        <v>1291.4000000000001</v>
      </c>
      <c r="I45" s="6">
        <v>1910.5</v>
      </c>
      <c r="J45" s="6">
        <v>1195</v>
      </c>
      <c r="K45" s="6">
        <v>1240.8</v>
      </c>
      <c r="L45" s="6">
        <v>998</v>
      </c>
      <c r="M45" s="6">
        <v>1032.7</v>
      </c>
      <c r="N45" s="6">
        <v>1334</v>
      </c>
      <c r="O45" s="6">
        <v>1482.4</v>
      </c>
      <c r="P45" s="6">
        <v>1211.0999999999999</v>
      </c>
      <c r="Q45" s="6">
        <v>1463.1000000000001</v>
      </c>
    </row>
    <row r="46" spans="2:18" x14ac:dyDescent="0.2">
      <c r="B46" s="1" t="s">
        <v>58</v>
      </c>
      <c r="C46" s="6">
        <v>1132.5999999999999</v>
      </c>
      <c r="D46" s="6">
        <v>1039.8</v>
      </c>
      <c r="E46" s="6">
        <v>1367.6</v>
      </c>
      <c r="F46" s="6">
        <v>1302.7</v>
      </c>
      <c r="G46" s="6">
        <v>1459.7</v>
      </c>
      <c r="H46" s="6">
        <v>1274</v>
      </c>
      <c r="I46" s="6">
        <v>1897.7</v>
      </c>
      <c r="J46" s="6">
        <v>1202.9000000000001</v>
      </c>
      <c r="K46" s="6">
        <v>1185.9000000000001</v>
      </c>
      <c r="L46" s="6">
        <v>1032.9000000000001</v>
      </c>
      <c r="M46" s="6">
        <v>1076.5</v>
      </c>
      <c r="N46" s="6">
        <v>1442</v>
      </c>
      <c r="O46" s="6">
        <v>1487.2</v>
      </c>
      <c r="P46" s="6">
        <v>1208.3</v>
      </c>
      <c r="Q46" s="6">
        <v>1457.9</v>
      </c>
    </row>
    <row r="47" spans="2:18" x14ac:dyDescent="0.2">
      <c r="B47" s="1" t="s">
        <v>125</v>
      </c>
      <c r="C47" s="6">
        <v>1199</v>
      </c>
      <c r="D47" s="6">
        <v>940.3</v>
      </c>
      <c r="E47" s="6">
        <v>1411.6</v>
      </c>
      <c r="F47" s="6">
        <v>1321.3</v>
      </c>
      <c r="G47" s="6">
        <v>1430.3</v>
      </c>
      <c r="H47" s="6">
        <v>1264.5</v>
      </c>
      <c r="I47" s="6">
        <v>1920.6</v>
      </c>
      <c r="J47" s="6">
        <v>1218.9000000000001</v>
      </c>
      <c r="K47" s="6">
        <v>1207.5</v>
      </c>
      <c r="L47" s="6">
        <v>1009</v>
      </c>
      <c r="M47" s="6">
        <v>1033.5</v>
      </c>
      <c r="N47" s="6">
        <v>1355.8</v>
      </c>
      <c r="O47" s="6">
        <v>1481.3</v>
      </c>
      <c r="P47" s="6">
        <v>1213</v>
      </c>
      <c r="Q47" s="6">
        <v>1476.8</v>
      </c>
    </row>
    <row r="48" spans="2:18" x14ac:dyDescent="0.2">
      <c r="B48" s="1" t="s">
        <v>126</v>
      </c>
      <c r="C48" s="6">
        <v>1135.8</v>
      </c>
      <c r="D48" s="6">
        <v>921</v>
      </c>
      <c r="E48" s="6">
        <v>1443.8</v>
      </c>
      <c r="F48" s="6">
        <v>1345.8</v>
      </c>
      <c r="G48" s="6">
        <v>1503.8</v>
      </c>
      <c r="H48" s="6">
        <v>1308.2</v>
      </c>
      <c r="I48" s="6">
        <v>1988.2</v>
      </c>
      <c r="J48" s="6">
        <v>1256.4000000000001</v>
      </c>
      <c r="K48" s="6">
        <v>1243.8</v>
      </c>
      <c r="L48" s="6">
        <v>1043</v>
      </c>
      <c r="M48" s="6">
        <v>1132.3</v>
      </c>
      <c r="N48" s="6">
        <v>1399.7</v>
      </c>
      <c r="O48" s="6">
        <v>1524.5</v>
      </c>
      <c r="P48" s="6">
        <v>1218.9000000000001</v>
      </c>
      <c r="Q48" s="6">
        <v>1476</v>
      </c>
    </row>
    <row r="49" spans="2:17" x14ac:dyDescent="0.2">
      <c r="B49" s="1" t="s">
        <v>127</v>
      </c>
      <c r="C49" s="6">
        <v>1134.2</v>
      </c>
      <c r="D49" s="6">
        <v>955.3</v>
      </c>
      <c r="E49" s="6">
        <v>1439.9</v>
      </c>
      <c r="F49" s="6">
        <v>1346</v>
      </c>
      <c r="G49" s="6">
        <v>1459.3</v>
      </c>
      <c r="H49" s="6">
        <v>1321.9</v>
      </c>
      <c r="I49" s="6">
        <v>1955.1</v>
      </c>
      <c r="J49" s="6">
        <v>1229.3</v>
      </c>
      <c r="K49" s="6">
        <v>1269.9000000000001</v>
      </c>
      <c r="L49" s="6">
        <v>1006.5</v>
      </c>
      <c r="M49" s="6">
        <v>1108.2</v>
      </c>
      <c r="N49" s="6">
        <v>1404.5</v>
      </c>
      <c r="O49" s="6">
        <v>1520.2</v>
      </c>
      <c r="P49" s="6">
        <v>1223.7</v>
      </c>
      <c r="Q49" s="6">
        <v>1490.1000000000001</v>
      </c>
    </row>
    <row r="50" spans="2:17" x14ac:dyDescent="0.2">
      <c r="B50" s="1" t="s">
        <v>128</v>
      </c>
      <c r="C50" s="6">
        <v>1175.5999999999999</v>
      </c>
      <c r="D50" s="6">
        <v>968.9</v>
      </c>
      <c r="E50" s="6">
        <v>1466.9</v>
      </c>
      <c r="F50" s="6">
        <v>1357.7</v>
      </c>
      <c r="G50" s="6">
        <v>1448.2</v>
      </c>
      <c r="H50" s="6">
        <v>1336.2</v>
      </c>
      <c r="I50" s="6">
        <v>1975.8</v>
      </c>
      <c r="J50" s="6">
        <v>1254.4000000000001</v>
      </c>
      <c r="K50" s="6">
        <v>1284.7</v>
      </c>
      <c r="L50" s="6">
        <v>1012.1</v>
      </c>
      <c r="M50" s="6">
        <v>1157.9000000000001</v>
      </c>
      <c r="N50" s="6">
        <v>1418.1</v>
      </c>
      <c r="O50" s="6">
        <v>1539.8</v>
      </c>
      <c r="P50" s="6">
        <v>1210.5999999999999</v>
      </c>
      <c r="Q50" s="6">
        <v>1492.4</v>
      </c>
    </row>
    <row r="51" spans="2:17" x14ac:dyDescent="0.2">
      <c r="B51" s="1" t="s">
        <v>133</v>
      </c>
      <c r="C51" s="6">
        <v>1196.7</v>
      </c>
      <c r="D51" s="6">
        <v>972.5</v>
      </c>
      <c r="E51" s="6">
        <v>1505.5</v>
      </c>
      <c r="F51" s="6">
        <v>1366.8</v>
      </c>
      <c r="G51" s="6">
        <v>1506.7</v>
      </c>
      <c r="H51" s="6">
        <v>1346.7</v>
      </c>
      <c r="I51" s="6">
        <v>1971.4</v>
      </c>
      <c r="J51" s="6">
        <v>1302</v>
      </c>
      <c r="K51" s="6">
        <v>1321.5</v>
      </c>
      <c r="L51" s="6">
        <v>1029.5999999999999</v>
      </c>
      <c r="M51" s="6">
        <v>1133.5999999999999</v>
      </c>
      <c r="N51" s="6">
        <v>1470.3</v>
      </c>
      <c r="O51" s="6">
        <v>1565.2</v>
      </c>
      <c r="P51" s="6">
        <v>1223.2</v>
      </c>
      <c r="Q51" s="6">
        <v>1506.4</v>
      </c>
    </row>
    <row r="52" spans="2:17" x14ac:dyDescent="0.2">
      <c r="B52" s="1" t="s">
        <v>136</v>
      </c>
      <c r="C52" s="6">
        <v>1278.7</v>
      </c>
      <c r="D52" s="6">
        <v>966.8</v>
      </c>
      <c r="E52" s="6">
        <v>1552.5</v>
      </c>
      <c r="F52" s="6">
        <v>1320.1</v>
      </c>
      <c r="G52" s="6">
        <v>1523.8</v>
      </c>
      <c r="H52" s="6">
        <v>1301.0999999999999</v>
      </c>
      <c r="I52" s="6">
        <v>1942.9</v>
      </c>
      <c r="J52" s="6">
        <v>1320.7</v>
      </c>
      <c r="K52" s="6">
        <v>1320.5</v>
      </c>
      <c r="L52" s="6">
        <v>950.4</v>
      </c>
      <c r="M52" s="6">
        <v>1130.2</v>
      </c>
      <c r="N52" s="6">
        <v>1408.2</v>
      </c>
      <c r="O52" s="22">
        <v>1531</v>
      </c>
      <c r="P52" s="23">
        <v>1212.8000000000002</v>
      </c>
      <c r="Q52" s="23">
        <v>1499.7</v>
      </c>
    </row>
    <row r="53" spans="2:17" x14ac:dyDescent="0.2">
      <c r="B53" s="1" t="s">
        <v>138</v>
      </c>
      <c r="C53" s="23">
        <v>1249.0999999999999</v>
      </c>
      <c r="D53" s="23">
        <v>946.2</v>
      </c>
      <c r="E53" s="23">
        <v>1550.4</v>
      </c>
      <c r="F53" s="23">
        <v>1368.5</v>
      </c>
      <c r="G53" s="23">
        <v>1554.4</v>
      </c>
      <c r="H53" s="23">
        <v>1377.6</v>
      </c>
      <c r="I53" s="23">
        <v>2157.4</v>
      </c>
      <c r="J53" s="23">
        <v>1350.1</v>
      </c>
      <c r="K53" s="23">
        <v>1415.1</v>
      </c>
      <c r="L53" s="23">
        <v>1014.1</v>
      </c>
      <c r="M53" s="23">
        <v>1168.5999999999999</v>
      </c>
      <c r="N53" s="23">
        <v>1470.9</v>
      </c>
      <c r="O53" s="23">
        <v>1587.4</v>
      </c>
      <c r="P53" s="23">
        <v>1215.9000000000001</v>
      </c>
      <c r="Q53" s="23">
        <v>1512</v>
      </c>
    </row>
    <row r="56" spans="2:17" x14ac:dyDescent="0.2">
      <c r="B56" s="1"/>
    </row>
    <row r="57" spans="2:17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1" spans="2:17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x14ac:dyDescent="0.2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2.75" x14ac:dyDescent="0.2"/>
  <cols>
    <col min="1" max="1" width="25.7109375" customWidth="1"/>
  </cols>
  <sheetData>
    <row r="1" spans="1:21" ht="25.5" x14ac:dyDescent="0.2">
      <c r="A1" s="9" t="s">
        <v>59</v>
      </c>
    </row>
    <row r="2" spans="1:21" x14ac:dyDescent="0.2">
      <c r="A2" s="9" t="s">
        <v>60</v>
      </c>
    </row>
    <row r="3" spans="1:21" ht="38.25" x14ac:dyDescent="0.2">
      <c r="A3" s="8" t="s">
        <v>61</v>
      </c>
    </row>
    <row r="6" spans="1:21" x14ac:dyDescent="0.2">
      <c r="C6" t="s">
        <v>16</v>
      </c>
      <c r="D6" t="s">
        <v>62</v>
      </c>
      <c r="E6" t="s">
        <v>63</v>
      </c>
      <c r="F6" t="s">
        <v>18</v>
      </c>
      <c r="G6" t="s">
        <v>64</v>
      </c>
      <c r="H6" t="s">
        <v>65</v>
      </c>
      <c r="I6" t="s">
        <v>66</v>
      </c>
      <c r="J6" t="s">
        <v>20</v>
      </c>
      <c r="K6" t="s">
        <v>21</v>
      </c>
      <c r="L6" t="s">
        <v>23</v>
      </c>
      <c r="M6" t="s">
        <v>67</v>
      </c>
      <c r="N6" t="s">
        <v>24</v>
      </c>
      <c r="O6" t="s">
        <v>68</v>
      </c>
      <c r="P6" t="s">
        <v>27</v>
      </c>
      <c r="Q6" t="s">
        <v>69</v>
      </c>
      <c r="R6" t="s">
        <v>70</v>
      </c>
      <c r="S6" t="s">
        <v>71</v>
      </c>
      <c r="T6" t="s">
        <v>72</v>
      </c>
      <c r="U6" t="s">
        <v>32</v>
      </c>
    </row>
    <row r="7" spans="1:21" x14ac:dyDescent="0.2">
      <c r="B7" s="1">
        <v>2000</v>
      </c>
      <c r="C7" s="10" t="s">
        <v>73</v>
      </c>
      <c r="D7" s="10" t="s">
        <v>73</v>
      </c>
      <c r="E7" s="10" t="s">
        <v>73</v>
      </c>
      <c r="F7" s="10" t="s">
        <v>73</v>
      </c>
      <c r="G7" s="10" t="s">
        <v>73</v>
      </c>
      <c r="H7" s="10" t="s">
        <v>73</v>
      </c>
      <c r="I7" s="10" t="s">
        <v>73</v>
      </c>
      <c r="J7" s="10" t="s">
        <v>73</v>
      </c>
      <c r="K7" s="11" t="s">
        <v>73</v>
      </c>
      <c r="L7" s="12" t="s">
        <v>73</v>
      </c>
      <c r="M7" s="10" t="s">
        <v>73</v>
      </c>
      <c r="N7" s="10" t="s">
        <v>73</v>
      </c>
      <c r="O7" s="10" t="s">
        <v>73</v>
      </c>
      <c r="P7" s="10" t="s">
        <v>73</v>
      </c>
      <c r="Q7" s="10" t="s">
        <v>73</v>
      </c>
      <c r="R7" s="10" t="s">
        <v>73</v>
      </c>
      <c r="S7" s="10" t="s">
        <v>73</v>
      </c>
      <c r="T7" s="10" t="s">
        <v>73</v>
      </c>
      <c r="U7" s="10" t="s">
        <v>73</v>
      </c>
    </row>
    <row r="8" spans="1:21" x14ac:dyDescent="0.2">
      <c r="B8" s="1">
        <v>2001</v>
      </c>
      <c r="C8" s="10" t="s">
        <v>73</v>
      </c>
      <c r="D8" s="10" t="s">
        <v>73</v>
      </c>
      <c r="E8" s="10" t="s">
        <v>73</v>
      </c>
      <c r="F8" s="10" t="s">
        <v>73</v>
      </c>
      <c r="G8" s="10" t="s">
        <v>73</v>
      </c>
      <c r="H8" s="10" t="s">
        <v>73</v>
      </c>
      <c r="I8" s="10" t="s">
        <v>73</v>
      </c>
      <c r="J8" s="10" t="s">
        <v>73</v>
      </c>
      <c r="K8" s="11" t="s">
        <v>73</v>
      </c>
      <c r="L8" s="12" t="s">
        <v>73</v>
      </c>
      <c r="M8" s="10" t="s">
        <v>73</v>
      </c>
      <c r="N8" s="10" t="s">
        <v>73</v>
      </c>
      <c r="O8" s="10" t="s">
        <v>73</v>
      </c>
      <c r="P8" s="10" t="s">
        <v>73</v>
      </c>
      <c r="Q8" s="10" t="s">
        <v>73</v>
      </c>
      <c r="R8" s="10" t="s">
        <v>73</v>
      </c>
      <c r="S8" s="10" t="s">
        <v>73</v>
      </c>
      <c r="T8" s="10" t="s">
        <v>73</v>
      </c>
      <c r="U8" s="10" t="s">
        <v>73</v>
      </c>
    </row>
    <row r="9" spans="1:21" x14ac:dyDescent="0.2">
      <c r="B9" s="1">
        <v>2002</v>
      </c>
      <c r="C9" s="10" t="s">
        <v>73</v>
      </c>
      <c r="D9" s="10" t="s">
        <v>73</v>
      </c>
      <c r="E9" s="10" t="s">
        <v>73</v>
      </c>
      <c r="F9" s="10" t="s">
        <v>73</v>
      </c>
      <c r="G9" s="10" t="s">
        <v>73</v>
      </c>
      <c r="H9" s="10" t="s">
        <v>73</v>
      </c>
      <c r="I9" s="10" t="s">
        <v>73</v>
      </c>
      <c r="J9" s="10" t="s">
        <v>73</v>
      </c>
      <c r="K9" s="11" t="s">
        <v>73</v>
      </c>
      <c r="L9" s="12" t="s">
        <v>73</v>
      </c>
      <c r="M9" s="10" t="s">
        <v>73</v>
      </c>
      <c r="N9" s="10" t="s">
        <v>73</v>
      </c>
      <c r="O9" s="10" t="s">
        <v>73</v>
      </c>
      <c r="P9" s="10" t="s">
        <v>73</v>
      </c>
      <c r="Q9" s="10" t="s">
        <v>73</v>
      </c>
      <c r="R9" s="10" t="s">
        <v>73</v>
      </c>
      <c r="S9" s="10" t="s">
        <v>73</v>
      </c>
      <c r="T9" s="10" t="s">
        <v>73</v>
      </c>
      <c r="U9" s="10" t="s">
        <v>73</v>
      </c>
    </row>
    <row r="10" spans="1:21" x14ac:dyDescent="0.2">
      <c r="B10" s="1">
        <v>2003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v>0</v>
      </c>
      <c r="L10" s="15">
        <v>0</v>
      </c>
      <c r="M10" s="13">
        <v>0</v>
      </c>
      <c r="N10" s="13">
        <v>0</v>
      </c>
      <c r="O10" s="13">
        <v>0</v>
      </c>
      <c r="P10" s="13">
        <v>0</v>
      </c>
      <c r="Q10" s="13">
        <f t="shared" ref="Q10:Q19" si="0">SUM(C10:P10)</f>
        <v>0</v>
      </c>
      <c r="R10" s="13">
        <v>0</v>
      </c>
      <c r="S10" s="13">
        <v>0</v>
      </c>
      <c r="T10" s="13">
        <v>0</v>
      </c>
      <c r="U10" s="13">
        <v>1654</v>
      </c>
    </row>
    <row r="11" spans="1:21" x14ac:dyDescent="0.2">
      <c r="B11" s="1">
        <v>2004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v>0</v>
      </c>
      <c r="L11" s="15">
        <v>0</v>
      </c>
      <c r="M11" s="13">
        <v>0</v>
      </c>
      <c r="N11" s="13">
        <v>0</v>
      </c>
      <c r="O11" s="13">
        <v>0</v>
      </c>
      <c r="P11" s="13">
        <v>0</v>
      </c>
      <c r="Q11" s="13">
        <f t="shared" si="0"/>
        <v>0</v>
      </c>
      <c r="R11" s="13">
        <v>0</v>
      </c>
      <c r="S11" s="13">
        <v>0</v>
      </c>
      <c r="T11" s="13">
        <v>0</v>
      </c>
      <c r="U11" s="13">
        <v>2807</v>
      </c>
    </row>
    <row r="12" spans="1:21" x14ac:dyDescent="0.2">
      <c r="B12" s="1">
        <v>2005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v>1812</v>
      </c>
      <c r="L12" s="15"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0"/>
        <v>1812</v>
      </c>
      <c r="R12" s="13">
        <v>0</v>
      </c>
      <c r="S12" s="13">
        <v>0</v>
      </c>
      <c r="T12" s="13">
        <v>1812</v>
      </c>
      <c r="U12" s="13">
        <v>2707</v>
      </c>
    </row>
    <row r="13" spans="1:21" x14ac:dyDescent="0.2">
      <c r="B13" s="1">
        <v>2006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5">
        <v>0</v>
      </c>
      <c r="M13" s="13">
        <v>0</v>
      </c>
      <c r="N13" s="13">
        <v>0</v>
      </c>
      <c r="O13" s="13">
        <v>0</v>
      </c>
      <c r="P13" s="13">
        <v>0</v>
      </c>
      <c r="Q13" s="13">
        <f t="shared" si="0"/>
        <v>0</v>
      </c>
      <c r="R13" s="13">
        <v>0</v>
      </c>
      <c r="S13" s="13">
        <v>0</v>
      </c>
      <c r="T13" s="13">
        <v>0</v>
      </c>
      <c r="U13" s="13">
        <v>5640</v>
      </c>
    </row>
    <row r="14" spans="1:21" x14ac:dyDescent="0.2">
      <c r="B14" s="1">
        <v>2007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4">
        <v>0</v>
      </c>
      <c r="L14" s="15">
        <v>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0"/>
        <v>0</v>
      </c>
      <c r="R14" s="13">
        <v>0</v>
      </c>
      <c r="S14" s="13">
        <v>0</v>
      </c>
      <c r="T14" s="13">
        <v>0</v>
      </c>
      <c r="U14" s="13">
        <v>4090</v>
      </c>
    </row>
    <row r="15" spans="1:21" x14ac:dyDescent="0.2">
      <c r="B15" s="1">
        <v>2008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4">
        <v>0</v>
      </c>
      <c r="L15" s="15">
        <v>0</v>
      </c>
      <c r="M15" s="13">
        <v>81</v>
      </c>
      <c r="N15" s="13">
        <v>0</v>
      </c>
      <c r="O15" s="13">
        <v>0</v>
      </c>
      <c r="P15" s="13">
        <v>0</v>
      </c>
      <c r="Q15" s="13">
        <f t="shared" si="0"/>
        <v>81</v>
      </c>
      <c r="R15" s="13">
        <v>0</v>
      </c>
      <c r="S15" s="13">
        <v>0</v>
      </c>
      <c r="T15" s="13">
        <v>81</v>
      </c>
      <c r="U15" s="13">
        <v>2039</v>
      </c>
    </row>
    <row r="16" spans="1:21" x14ac:dyDescent="0.2">
      <c r="B16" s="1">
        <v>2009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v>1006</v>
      </c>
      <c r="L16" s="15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0"/>
        <v>1006</v>
      </c>
      <c r="R16" s="13">
        <v>0</v>
      </c>
      <c r="S16" s="13">
        <v>0</v>
      </c>
      <c r="T16" s="13">
        <v>1353</v>
      </c>
      <c r="U16" s="13">
        <v>5046</v>
      </c>
    </row>
    <row r="17" spans="2:21" x14ac:dyDescent="0.2">
      <c r="B17" s="1">
        <v>2010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0"/>
        <v>0</v>
      </c>
      <c r="R17" s="13">
        <v>0</v>
      </c>
      <c r="S17" s="13">
        <v>0</v>
      </c>
      <c r="T17" s="13">
        <v>60</v>
      </c>
      <c r="U17" s="13">
        <v>4236</v>
      </c>
    </row>
    <row r="18" spans="2:21" x14ac:dyDescent="0.2">
      <c r="B18" s="1">
        <v>2011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0"/>
        <v>0</v>
      </c>
      <c r="R18" s="13">
        <v>0</v>
      </c>
      <c r="S18" s="13">
        <v>0</v>
      </c>
      <c r="T18" s="13">
        <v>48</v>
      </c>
      <c r="U18" s="13">
        <v>4138</v>
      </c>
    </row>
    <row r="19" spans="2:21" x14ac:dyDescent="0.2">
      <c r="B19" s="1">
        <v>2012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f t="shared" si="0"/>
        <v>0</v>
      </c>
      <c r="R19" s="13">
        <v>0</v>
      </c>
      <c r="S19" s="13">
        <v>0</v>
      </c>
      <c r="T19" s="13">
        <v>72</v>
      </c>
      <c r="U19" s="13">
        <v>266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pane xSplit="2" ySplit="5" topLeftCell="C36" activePane="bottomRight" state="frozen"/>
      <selection activeCell="K50" sqref="K50"/>
      <selection pane="topRight" activeCell="K50" sqref="K50"/>
      <selection pane="bottomLeft" activeCell="K50" sqref="K50"/>
      <selection pane="bottomRight" activeCell="D60" sqref="D60"/>
    </sheetView>
  </sheetViews>
  <sheetFormatPr baseColWidth="10" defaultRowHeight="12.75" x14ac:dyDescent="0.2"/>
  <cols>
    <col min="1" max="1" width="34.5703125" style="1" customWidth="1"/>
    <col min="5" max="5" width="12.28515625" bestFit="1" customWidth="1"/>
    <col min="16" max="16" width="13.42578125" customWidth="1"/>
    <col min="17" max="17" width="9" customWidth="1"/>
    <col min="18" max="18" width="8.7109375" customWidth="1"/>
    <col min="19" max="19" width="7" customWidth="1"/>
  </cols>
  <sheetData>
    <row r="1" spans="1:22" ht="25.5" x14ac:dyDescent="0.2">
      <c r="A1" s="16" t="s">
        <v>74</v>
      </c>
    </row>
    <row r="2" spans="1:22" x14ac:dyDescent="0.2">
      <c r="A2" s="7" t="s">
        <v>75</v>
      </c>
    </row>
    <row r="3" spans="1:22" x14ac:dyDescent="0.2">
      <c r="A3" s="8" t="s">
        <v>45</v>
      </c>
    </row>
    <row r="5" spans="1:22" x14ac:dyDescent="0.2">
      <c r="B5" s="1"/>
      <c r="C5" t="s">
        <v>16</v>
      </c>
      <c r="D5" t="s">
        <v>62</v>
      </c>
      <c r="E5" t="s">
        <v>63</v>
      </c>
      <c r="F5" t="s">
        <v>18</v>
      </c>
      <c r="G5" t="s">
        <v>64</v>
      </c>
      <c r="H5" t="s">
        <v>65</v>
      </c>
      <c r="I5" t="s">
        <v>66</v>
      </c>
      <c r="J5" t="s">
        <v>20</v>
      </c>
      <c r="K5" s="1" t="s">
        <v>21</v>
      </c>
      <c r="L5" s="17" t="s">
        <v>23</v>
      </c>
      <c r="M5" t="s">
        <v>67</v>
      </c>
      <c r="N5" t="s">
        <v>24</v>
      </c>
      <c r="O5" t="s">
        <v>68</v>
      </c>
      <c r="P5" t="s">
        <v>27</v>
      </c>
      <c r="Q5" s="1" t="s">
        <v>69</v>
      </c>
      <c r="R5" s="17" t="s">
        <v>70</v>
      </c>
      <c r="S5" s="17" t="s">
        <v>71</v>
      </c>
      <c r="T5" s="1" t="s">
        <v>72</v>
      </c>
      <c r="U5" s="1" t="s">
        <v>32</v>
      </c>
      <c r="V5" s="1" t="s">
        <v>33</v>
      </c>
    </row>
    <row r="6" spans="1:22" x14ac:dyDescent="0.2">
      <c r="B6" s="1" t="s">
        <v>76</v>
      </c>
      <c r="C6" s="13">
        <v>133</v>
      </c>
      <c r="D6" s="13">
        <v>33</v>
      </c>
      <c r="E6" s="13">
        <v>5</v>
      </c>
      <c r="F6" s="13">
        <v>876</v>
      </c>
      <c r="G6" s="13">
        <v>87</v>
      </c>
      <c r="H6" s="13">
        <v>0</v>
      </c>
      <c r="I6" s="13">
        <v>3</v>
      </c>
      <c r="J6" s="13">
        <v>658</v>
      </c>
      <c r="K6" s="13">
        <v>2418</v>
      </c>
      <c r="L6" s="13">
        <v>738</v>
      </c>
      <c r="M6" s="13">
        <v>30</v>
      </c>
      <c r="N6" s="13">
        <v>232</v>
      </c>
      <c r="O6" s="13">
        <v>0</v>
      </c>
      <c r="P6" s="13">
        <v>401</v>
      </c>
      <c r="Q6" s="13">
        <f>SUM(C6:P6)</f>
        <v>5614</v>
      </c>
      <c r="R6" s="13">
        <v>39</v>
      </c>
      <c r="S6" s="13">
        <v>160</v>
      </c>
      <c r="T6" s="13">
        <v>8990</v>
      </c>
      <c r="U6" s="13">
        <v>34575</v>
      </c>
      <c r="V6" s="13">
        <v>190397</v>
      </c>
    </row>
    <row r="7" spans="1:22" x14ac:dyDescent="0.2">
      <c r="B7" s="1" t="s">
        <v>77</v>
      </c>
      <c r="C7" s="13">
        <v>133</v>
      </c>
      <c r="D7" s="13">
        <v>86</v>
      </c>
      <c r="E7" s="13">
        <v>3</v>
      </c>
      <c r="F7" s="13">
        <v>817</v>
      </c>
      <c r="G7" s="13">
        <v>58</v>
      </c>
      <c r="H7" s="13">
        <v>0</v>
      </c>
      <c r="I7" s="13">
        <v>2</v>
      </c>
      <c r="J7" s="13">
        <v>863</v>
      </c>
      <c r="K7" s="13">
        <v>2527</v>
      </c>
      <c r="L7" s="13">
        <v>1248</v>
      </c>
      <c r="M7" s="13">
        <v>17</v>
      </c>
      <c r="N7" s="13">
        <v>163</v>
      </c>
      <c r="O7" s="13">
        <v>1</v>
      </c>
      <c r="P7" s="13">
        <v>434</v>
      </c>
      <c r="Q7" s="13">
        <f t="shared" ref="Q7:Q33" si="0">SUM(C7:P7)</f>
        <v>6352</v>
      </c>
      <c r="R7" s="13">
        <v>33</v>
      </c>
      <c r="S7" s="13">
        <v>72</v>
      </c>
      <c r="T7" s="13">
        <v>10100</v>
      </c>
      <c r="U7" s="13">
        <v>40321</v>
      </c>
      <c r="V7" s="13">
        <v>223893</v>
      </c>
    </row>
    <row r="8" spans="1:22" x14ac:dyDescent="0.2">
      <c r="B8" s="1" t="s">
        <v>78</v>
      </c>
      <c r="C8" s="13">
        <v>82</v>
      </c>
      <c r="D8" s="13">
        <v>78</v>
      </c>
      <c r="E8" s="13">
        <v>4</v>
      </c>
      <c r="F8" s="13">
        <v>450</v>
      </c>
      <c r="G8" s="13">
        <v>62</v>
      </c>
      <c r="H8" s="13">
        <v>1</v>
      </c>
      <c r="I8" s="13">
        <v>6</v>
      </c>
      <c r="J8" s="13">
        <v>501</v>
      </c>
      <c r="K8" s="13">
        <v>2249</v>
      </c>
      <c r="L8" s="13">
        <v>726</v>
      </c>
      <c r="M8" s="13">
        <v>16</v>
      </c>
      <c r="N8" s="13">
        <v>176</v>
      </c>
      <c r="O8" s="13">
        <v>1</v>
      </c>
      <c r="P8" s="13">
        <v>392</v>
      </c>
      <c r="Q8" s="13">
        <f t="shared" si="0"/>
        <v>4744</v>
      </c>
      <c r="R8" s="13">
        <v>29</v>
      </c>
      <c r="S8" s="13">
        <v>75</v>
      </c>
      <c r="T8" s="13">
        <v>8135</v>
      </c>
      <c r="U8" s="13">
        <v>33921</v>
      </c>
      <c r="V8" s="13">
        <v>201087</v>
      </c>
    </row>
    <row r="9" spans="1:22" x14ac:dyDescent="0.2">
      <c r="B9" s="1" t="s">
        <v>79</v>
      </c>
      <c r="C9" s="13">
        <v>82</v>
      </c>
      <c r="D9" s="13">
        <v>84</v>
      </c>
      <c r="E9" s="13">
        <v>5</v>
      </c>
      <c r="F9" s="13">
        <v>612</v>
      </c>
      <c r="G9" s="13">
        <v>131</v>
      </c>
      <c r="H9" s="13">
        <v>2</v>
      </c>
      <c r="I9" s="13">
        <v>6</v>
      </c>
      <c r="J9" s="13">
        <v>544</v>
      </c>
      <c r="K9" s="13">
        <v>2940</v>
      </c>
      <c r="L9" s="13">
        <v>940</v>
      </c>
      <c r="M9" s="13">
        <v>13</v>
      </c>
      <c r="N9" s="13">
        <v>376</v>
      </c>
      <c r="O9" s="13">
        <v>0</v>
      </c>
      <c r="P9" s="13">
        <v>515</v>
      </c>
      <c r="Q9" s="13">
        <f t="shared" si="0"/>
        <v>6250</v>
      </c>
      <c r="R9" s="13">
        <v>21</v>
      </c>
      <c r="S9" s="13">
        <v>45</v>
      </c>
      <c r="T9" s="13">
        <v>9874</v>
      </c>
      <c r="U9" s="13">
        <v>38726</v>
      </c>
      <c r="V9" s="13">
        <v>232960</v>
      </c>
    </row>
    <row r="10" spans="1:22" x14ac:dyDescent="0.2">
      <c r="B10" s="1" t="s">
        <v>80</v>
      </c>
      <c r="C10" s="13">
        <v>178</v>
      </c>
      <c r="D10" s="13">
        <v>25</v>
      </c>
      <c r="E10" s="13">
        <v>4</v>
      </c>
      <c r="F10" s="13">
        <v>506</v>
      </c>
      <c r="G10" s="13">
        <v>46</v>
      </c>
      <c r="H10" s="13">
        <v>2</v>
      </c>
      <c r="I10" s="13">
        <v>2</v>
      </c>
      <c r="J10" s="13">
        <v>523</v>
      </c>
      <c r="K10" s="13">
        <v>2498</v>
      </c>
      <c r="L10" s="13">
        <v>791</v>
      </c>
      <c r="M10" s="13">
        <v>19</v>
      </c>
      <c r="N10" s="13">
        <v>173</v>
      </c>
      <c r="O10" s="13">
        <v>2</v>
      </c>
      <c r="P10" s="13">
        <v>420</v>
      </c>
      <c r="Q10" s="13">
        <f t="shared" si="0"/>
        <v>5189</v>
      </c>
      <c r="R10" s="13">
        <v>24</v>
      </c>
      <c r="S10" s="13">
        <v>51</v>
      </c>
      <c r="T10" s="13">
        <v>8798</v>
      </c>
      <c r="U10" s="13">
        <v>33303</v>
      </c>
      <c r="V10" s="13">
        <v>196436</v>
      </c>
    </row>
    <row r="11" spans="1:22" x14ac:dyDescent="0.2">
      <c r="B11" s="1" t="s">
        <v>81</v>
      </c>
      <c r="C11" s="13">
        <v>111</v>
      </c>
      <c r="D11" s="13">
        <v>21</v>
      </c>
      <c r="E11" s="13">
        <v>3</v>
      </c>
      <c r="F11" s="13">
        <v>604</v>
      </c>
      <c r="G11" s="13">
        <v>144</v>
      </c>
      <c r="H11" s="13">
        <v>1</v>
      </c>
      <c r="I11" s="13">
        <v>0</v>
      </c>
      <c r="J11" s="13">
        <v>552</v>
      </c>
      <c r="K11" s="13">
        <v>3041</v>
      </c>
      <c r="L11" s="13">
        <v>801</v>
      </c>
      <c r="M11" s="13">
        <v>7</v>
      </c>
      <c r="N11" s="13">
        <v>243</v>
      </c>
      <c r="O11" s="13">
        <v>0</v>
      </c>
      <c r="P11" s="13">
        <v>306</v>
      </c>
      <c r="Q11" s="13">
        <f t="shared" si="0"/>
        <v>5834</v>
      </c>
      <c r="R11" s="13">
        <v>26</v>
      </c>
      <c r="S11" s="13">
        <v>49</v>
      </c>
      <c r="T11" s="13">
        <v>10384</v>
      </c>
      <c r="U11" s="13">
        <v>40656</v>
      </c>
      <c r="V11" s="13">
        <v>241398</v>
      </c>
    </row>
    <row r="12" spans="1:22" x14ac:dyDescent="0.2">
      <c r="B12" s="1" t="s">
        <v>82</v>
      </c>
      <c r="C12" s="13">
        <v>116</v>
      </c>
      <c r="D12" s="13">
        <v>38</v>
      </c>
      <c r="E12" s="13">
        <v>1</v>
      </c>
      <c r="F12" s="13">
        <v>542</v>
      </c>
      <c r="G12" s="13">
        <v>109</v>
      </c>
      <c r="H12" s="13">
        <v>1</v>
      </c>
      <c r="I12" s="13">
        <v>2</v>
      </c>
      <c r="J12" s="13">
        <v>599</v>
      </c>
      <c r="K12" s="13">
        <v>2466</v>
      </c>
      <c r="L12" s="13">
        <v>867</v>
      </c>
      <c r="M12" s="13">
        <v>11</v>
      </c>
      <c r="N12" s="13">
        <v>214</v>
      </c>
      <c r="O12" s="13">
        <v>0</v>
      </c>
      <c r="P12" s="13">
        <v>275</v>
      </c>
      <c r="Q12" s="13">
        <f t="shared" si="0"/>
        <v>5241</v>
      </c>
      <c r="R12" s="13">
        <v>42</v>
      </c>
      <c r="S12" s="13">
        <v>83</v>
      </c>
      <c r="T12" s="13">
        <v>9271</v>
      </c>
      <c r="U12" s="13">
        <v>36797</v>
      </c>
      <c r="V12" s="13">
        <v>216333</v>
      </c>
    </row>
    <row r="13" spans="1:22" x14ac:dyDescent="0.2">
      <c r="B13" s="1" t="s">
        <v>83</v>
      </c>
      <c r="C13" s="13">
        <v>86</v>
      </c>
      <c r="D13" s="13">
        <v>71</v>
      </c>
      <c r="E13" s="13">
        <v>5</v>
      </c>
      <c r="F13" s="13">
        <v>545</v>
      </c>
      <c r="G13" s="13">
        <v>56</v>
      </c>
      <c r="H13" s="13">
        <v>30</v>
      </c>
      <c r="I13" s="13">
        <v>25</v>
      </c>
      <c r="J13" s="13">
        <v>526</v>
      </c>
      <c r="K13" s="13">
        <v>3006</v>
      </c>
      <c r="L13" s="13">
        <v>947</v>
      </c>
      <c r="M13" s="13">
        <v>8</v>
      </c>
      <c r="N13" s="13">
        <v>306</v>
      </c>
      <c r="O13" s="13">
        <v>0</v>
      </c>
      <c r="P13" s="13">
        <v>319</v>
      </c>
      <c r="Q13" s="13">
        <f t="shared" si="0"/>
        <v>5930</v>
      </c>
      <c r="R13" s="13">
        <v>32</v>
      </c>
      <c r="S13" s="13">
        <v>49</v>
      </c>
      <c r="T13" s="13">
        <v>10111</v>
      </c>
      <c r="U13" s="13">
        <v>41718</v>
      </c>
      <c r="V13" s="13">
        <v>247405</v>
      </c>
    </row>
    <row r="14" spans="1:22" x14ac:dyDescent="0.2">
      <c r="B14" s="1" t="s">
        <v>84</v>
      </c>
      <c r="C14" s="13">
        <v>65</v>
      </c>
      <c r="D14" s="13">
        <v>67</v>
      </c>
      <c r="E14" s="13">
        <v>21</v>
      </c>
      <c r="F14" s="13">
        <v>336</v>
      </c>
      <c r="G14" s="13">
        <v>151</v>
      </c>
      <c r="H14" s="13">
        <v>7</v>
      </c>
      <c r="I14" s="13">
        <v>10</v>
      </c>
      <c r="J14" s="13">
        <v>514</v>
      </c>
      <c r="K14" s="13">
        <v>2502</v>
      </c>
      <c r="L14" s="13">
        <v>896</v>
      </c>
      <c r="M14" s="13">
        <v>9</v>
      </c>
      <c r="N14" s="13">
        <v>215</v>
      </c>
      <c r="O14" s="13">
        <v>0</v>
      </c>
      <c r="P14" s="13">
        <v>283</v>
      </c>
      <c r="Q14" s="13">
        <f t="shared" si="0"/>
        <v>5076</v>
      </c>
      <c r="R14" s="13">
        <v>40</v>
      </c>
      <c r="S14" s="13">
        <v>53</v>
      </c>
      <c r="T14" s="13">
        <v>9079</v>
      </c>
      <c r="U14" s="13">
        <v>38813</v>
      </c>
      <c r="V14" s="13">
        <v>233667</v>
      </c>
    </row>
    <row r="15" spans="1:22" x14ac:dyDescent="0.2">
      <c r="B15" s="1" t="s">
        <v>85</v>
      </c>
      <c r="C15" s="13">
        <v>99</v>
      </c>
      <c r="D15" s="13">
        <v>38</v>
      </c>
      <c r="E15" s="13">
        <v>3</v>
      </c>
      <c r="F15" s="13">
        <v>570</v>
      </c>
      <c r="G15" s="13">
        <v>138</v>
      </c>
      <c r="H15" s="13">
        <v>4</v>
      </c>
      <c r="I15" s="13">
        <v>30</v>
      </c>
      <c r="J15" s="13">
        <v>745</v>
      </c>
      <c r="K15" s="13">
        <v>2287</v>
      </c>
      <c r="L15" s="13">
        <v>1148</v>
      </c>
      <c r="M15" s="13">
        <v>12</v>
      </c>
      <c r="N15" s="13">
        <v>194</v>
      </c>
      <c r="O15" s="13">
        <v>1</v>
      </c>
      <c r="P15" s="13">
        <v>497</v>
      </c>
      <c r="Q15" s="13">
        <f t="shared" si="0"/>
        <v>5766</v>
      </c>
      <c r="R15" s="13">
        <v>33</v>
      </c>
      <c r="S15" s="13">
        <v>77</v>
      </c>
      <c r="T15" s="13">
        <v>10609</v>
      </c>
      <c r="U15" s="13">
        <v>44325</v>
      </c>
      <c r="V15" s="13">
        <v>251647</v>
      </c>
    </row>
    <row r="16" spans="1:22" x14ac:dyDescent="0.2">
      <c r="B16" s="1" t="s">
        <v>86</v>
      </c>
      <c r="C16" s="13">
        <v>119</v>
      </c>
      <c r="D16" s="13">
        <v>45</v>
      </c>
      <c r="E16" s="13">
        <v>5</v>
      </c>
      <c r="F16" s="13">
        <v>555</v>
      </c>
      <c r="G16" s="13">
        <v>90</v>
      </c>
      <c r="H16" s="13">
        <v>7</v>
      </c>
      <c r="I16" s="13">
        <v>11</v>
      </c>
      <c r="J16" s="13">
        <v>524</v>
      </c>
      <c r="K16" s="13">
        <v>2449</v>
      </c>
      <c r="L16" s="13">
        <v>868</v>
      </c>
      <c r="M16" s="13">
        <v>36</v>
      </c>
      <c r="N16" s="13">
        <v>188</v>
      </c>
      <c r="O16" s="13">
        <v>2</v>
      </c>
      <c r="P16" s="13">
        <v>322</v>
      </c>
      <c r="Q16" s="13">
        <f t="shared" si="0"/>
        <v>5221</v>
      </c>
      <c r="R16" s="13">
        <v>34</v>
      </c>
      <c r="S16" s="13">
        <v>81</v>
      </c>
      <c r="T16" s="13">
        <v>9393</v>
      </c>
      <c r="U16" s="13">
        <v>41390</v>
      </c>
      <c r="V16" s="13">
        <v>221608</v>
      </c>
    </row>
    <row r="17" spans="2:22" x14ac:dyDescent="0.2">
      <c r="B17" s="1" t="s">
        <v>87</v>
      </c>
      <c r="C17" s="13">
        <v>158</v>
      </c>
      <c r="D17" s="13">
        <v>39</v>
      </c>
      <c r="E17" s="13">
        <v>9</v>
      </c>
      <c r="F17" s="13">
        <v>777</v>
      </c>
      <c r="G17" s="13">
        <v>203</v>
      </c>
      <c r="H17" s="13">
        <v>11</v>
      </c>
      <c r="I17" s="13">
        <v>7</v>
      </c>
      <c r="J17" s="13">
        <v>595</v>
      </c>
      <c r="K17" s="13">
        <v>2488</v>
      </c>
      <c r="L17" s="13">
        <v>864</v>
      </c>
      <c r="M17" s="13">
        <v>56</v>
      </c>
      <c r="N17" s="13">
        <v>201</v>
      </c>
      <c r="O17" s="13">
        <v>4</v>
      </c>
      <c r="P17" s="13">
        <v>413</v>
      </c>
      <c r="Q17" s="13">
        <f t="shared" si="0"/>
        <v>5825</v>
      </c>
      <c r="R17" s="13">
        <v>52</v>
      </c>
      <c r="S17" s="13">
        <v>80</v>
      </c>
      <c r="T17" s="13">
        <v>9971</v>
      </c>
      <c r="U17" s="13">
        <v>43529</v>
      </c>
      <c r="V17" s="13">
        <v>248254</v>
      </c>
    </row>
    <row r="18" spans="2:22" x14ac:dyDescent="0.2">
      <c r="B18" s="1" t="s">
        <v>88</v>
      </c>
      <c r="C18" s="13">
        <v>188</v>
      </c>
      <c r="D18" s="13">
        <v>111</v>
      </c>
      <c r="E18" s="13">
        <v>10</v>
      </c>
      <c r="F18" s="13">
        <v>769</v>
      </c>
      <c r="G18" s="13">
        <v>143</v>
      </c>
      <c r="H18" s="13">
        <v>6</v>
      </c>
      <c r="I18" s="13">
        <v>8</v>
      </c>
      <c r="J18" s="13">
        <v>599</v>
      </c>
      <c r="K18" s="13">
        <v>2851</v>
      </c>
      <c r="L18" s="13">
        <v>1130</v>
      </c>
      <c r="M18" s="13">
        <v>21</v>
      </c>
      <c r="N18" s="13">
        <v>356</v>
      </c>
      <c r="O18" s="13">
        <v>2</v>
      </c>
      <c r="P18" s="13">
        <v>601</v>
      </c>
      <c r="Q18" s="13">
        <f t="shared" si="0"/>
        <v>6795</v>
      </c>
      <c r="R18" s="13">
        <v>38</v>
      </c>
      <c r="S18" s="13">
        <v>85</v>
      </c>
      <c r="T18" s="13">
        <v>11489</v>
      </c>
      <c r="U18" s="13">
        <v>47448</v>
      </c>
      <c r="V18" s="13">
        <v>230750</v>
      </c>
    </row>
    <row r="19" spans="2:22" x14ac:dyDescent="0.2">
      <c r="B19" s="1" t="s">
        <v>89</v>
      </c>
      <c r="C19" s="13">
        <v>92</v>
      </c>
      <c r="D19" s="13">
        <v>144</v>
      </c>
      <c r="E19" s="13">
        <v>9</v>
      </c>
      <c r="F19" s="13">
        <v>714</v>
      </c>
      <c r="G19" s="13">
        <v>172</v>
      </c>
      <c r="H19" s="13">
        <v>1</v>
      </c>
      <c r="I19" s="13">
        <v>22</v>
      </c>
      <c r="J19" s="13">
        <v>533</v>
      </c>
      <c r="K19" s="13">
        <v>2395</v>
      </c>
      <c r="L19" s="13">
        <v>1002</v>
      </c>
      <c r="M19" s="13">
        <v>42</v>
      </c>
      <c r="N19" s="13">
        <v>275</v>
      </c>
      <c r="O19" s="13">
        <v>4</v>
      </c>
      <c r="P19" s="13">
        <v>449</v>
      </c>
      <c r="Q19" s="13">
        <f t="shared" si="0"/>
        <v>5854</v>
      </c>
      <c r="R19" s="13">
        <v>68</v>
      </c>
      <c r="S19" s="13">
        <v>176</v>
      </c>
      <c r="T19" s="13">
        <v>10490</v>
      </c>
      <c r="U19" s="13">
        <v>45928</v>
      </c>
      <c r="V19" s="13">
        <v>227562</v>
      </c>
    </row>
    <row r="20" spans="2:22" x14ac:dyDescent="0.2">
      <c r="B20" s="1" t="s">
        <v>90</v>
      </c>
      <c r="C20" s="13">
        <v>84</v>
      </c>
      <c r="D20" s="13">
        <v>48</v>
      </c>
      <c r="E20" s="13">
        <v>3</v>
      </c>
      <c r="F20" s="13">
        <v>441</v>
      </c>
      <c r="G20" s="13">
        <v>80</v>
      </c>
      <c r="H20" s="13">
        <v>4</v>
      </c>
      <c r="I20" s="13">
        <v>8</v>
      </c>
      <c r="J20" s="13">
        <v>459</v>
      </c>
      <c r="K20" s="13">
        <v>1902</v>
      </c>
      <c r="L20" s="13">
        <v>957</v>
      </c>
      <c r="M20" s="13">
        <v>13</v>
      </c>
      <c r="N20" s="13">
        <v>459</v>
      </c>
      <c r="O20" s="13">
        <v>0</v>
      </c>
      <c r="P20" s="13">
        <v>555</v>
      </c>
      <c r="Q20" s="13">
        <f t="shared" si="0"/>
        <v>5013</v>
      </c>
      <c r="R20" s="13">
        <v>33</v>
      </c>
      <c r="S20" s="13">
        <v>94</v>
      </c>
      <c r="T20" s="13">
        <v>8743</v>
      </c>
      <c r="U20" s="13">
        <v>38213</v>
      </c>
      <c r="V20" s="13">
        <v>186504</v>
      </c>
    </row>
    <row r="21" spans="2:22" x14ac:dyDescent="0.2">
      <c r="B21" s="1" t="s">
        <v>91</v>
      </c>
      <c r="C21" s="13">
        <v>240</v>
      </c>
      <c r="D21" s="13">
        <v>53</v>
      </c>
      <c r="E21" s="13">
        <v>10</v>
      </c>
      <c r="F21" s="13">
        <v>624</v>
      </c>
      <c r="G21" s="13">
        <v>116</v>
      </c>
      <c r="H21" s="13">
        <v>19</v>
      </c>
      <c r="I21" s="13">
        <v>7</v>
      </c>
      <c r="J21" s="13">
        <v>464</v>
      </c>
      <c r="K21" s="13">
        <v>2616</v>
      </c>
      <c r="L21" s="13">
        <v>938</v>
      </c>
      <c r="M21" s="13">
        <v>16</v>
      </c>
      <c r="N21" s="13">
        <v>357</v>
      </c>
      <c r="O21" s="13">
        <v>1</v>
      </c>
      <c r="P21" s="13">
        <v>361</v>
      </c>
      <c r="Q21" s="13">
        <f t="shared" si="0"/>
        <v>5822</v>
      </c>
      <c r="R21" s="13">
        <v>34</v>
      </c>
      <c r="S21" s="13">
        <v>66</v>
      </c>
      <c r="T21" s="13">
        <v>9592</v>
      </c>
      <c r="U21" s="13">
        <v>39807</v>
      </c>
      <c r="V21" s="13">
        <v>192050</v>
      </c>
    </row>
    <row r="22" spans="2:22" x14ac:dyDescent="0.2">
      <c r="B22" s="1" t="s">
        <v>92</v>
      </c>
      <c r="C22" s="13">
        <v>271</v>
      </c>
      <c r="D22" s="13">
        <v>61</v>
      </c>
      <c r="E22" s="13">
        <v>8</v>
      </c>
      <c r="F22" s="13">
        <v>476</v>
      </c>
      <c r="G22" s="13">
        <v>80</v>
      </c>
      <c r="H22" s="13">
        <v>3</v>
      </c>
      <c r="I22" s="13">
        <v>11</v>
      </c>
      <c r="J22" s="13">
        <v>285</v>
      </c>
      <c r="K22" s="13">
        <v>1547</v>
      </c>
      <c r="L22" s="13">
        <v>770</v>
      </c>
      <c r="M22" s="13">
        <v>18</v>
      </c>
      <c r="N22" s="13">
        <v>354</v>
      </c>
      <c r="O22" s="13">
        <v>0</v>
      </c>
      <c r="P22" s="13">
        <v>230</v>
      </c>
      <c r="Q22" s="13">
        <f t="shared" si="0"/>
        <v>4114</v>
      </c>
      <c r="R22" s="13">
        <v>28</v>
      </c>
      <c r="S22" s="13">
        <v>29</v>
      </c>
      <c r="T22" s="13">
        <v>7454</v>
      </c>
      <c r="U22" s="13">
        <v>32771</v>
      </c>
      <c r="V22" s="13">
        <v>159088</v>
      </c>
    </row>
    <row r="23" spans="2:22" x14ac:dyDescent="0.2">
      <c r="B23" s="1" t="s">
        <v>93</v>
      </c>
      <c r="C23" s="13">
        <v>205</v>
      </c>
      <c r="D23" s="13">
        <v>54</v>
      </c>
      <c r="E23" s="13">
        <v>11</v>
      </c>
      <c r="F23" s="13">
        <v>389</v>
      </c>
      <c r="G23" s="13">
        <v>80</v>
      </c>
      <c r="H23" s="13">
        <v>3</v>
      </c>
      <c r="I23" s="13">
        <v>21</v>
      </c>
      <c r="J23" s="13">
        <v>326</v>
      </c>
      <c r="K23" s="13">
        <v>1764</v>
      </c>
      <c r="L23" s="13">
        <v>722</v>
      </c>
      <c r="M23" s="13">
        <v>68</v>
      </c>
      <c r="N23" s="13">
        <v>446</v>
      </c>
      <c r="O23" s="13">
        <v>3</v>
      </c>
      <c r="P23" s="13">
        <v>374</v>
      </c>
      <c r="Q23" s="13">
        <f t="shared" si="0"/>
        <v>4466</v>
      </c>
      <c r="R23" s="13">
        <v>35</v>
      </c>
      <c r="S23" s="13">
        <v>48</v>
      </c>
      <c r="T23" s="13">
        <v>7265</v>
      </c>
      <c r="U23" s="13">
        <v>31889</v>
      </c>
      <c r="V23" s="13">
        <v>157008</v>
      </c>
    </row>
    <row r="24" spans="2:22" x14ac:dyDescent="0.2">
      <c r="B24" s="1" t="s">
        <v>94</v>
      </c>
      <c r="C24" s="13">
        <v>84</v>
      </c>
      <c r="D24" s="13">
        <v>66</v>
      </c>
      <c r="E24" s="13">
        <v>6</v>
      </c>
      <c r="F24" s="13">
        <v>315</v>
      </c>
      <c r="G24" s="13">
        <v>59</v>
      </c>
      <c r="H24" s="13">
        <v>7</v>
      </c>
      <c r="I24" s="13">
        <v>5</v>
      </c>
      <c r="J24" s="13">
        <v>190</v>
      </c>
      <c r="K24" s="13">
        <v>1501</v>
      </c>
      <c r="L24" s="13">
        <v>466</v>
      </c>
      <c r="M24" s="13">
        <v>14</v>
      </c>
      <c r="N24" s="13">
        <v>162</v>
      </c>
      <c r="O24" s="13">
        <v>1</v>
      </c>
      <c r="P24" s="13">
        <v>215</v>
      </c>
      <c r="Q24" s="13">
        <f t="shared" si="0"/>
        <v>3091</v>
      </c>
      <c r="R24" s="13">
        <v>43</v>
      </c>
      <c r="S24" s="13">
        <v>46</v>
      </c>
      <c r="T24" s="13">
        <v>5579</v>
      </c>
      <c r="U24" s="13">
        <v>25429</v>
      </c>
      <c r="V24" s="13">
        <v>122949</v>
      </c>
    </row>
    <row r="25" spans="2:22" x14ac:dyDescent="0.2">
      <c r="B25" s="1" t="s">
        <v>95</v>
      </c>
      <c r="C25" s="13">
        <v>67</v>
      </c>
      <c r="D25" s="13">
        <v>48</v>
      </c>
      <c r="E25" s="13">
        <v>9</v>
      </c>
      <c r="F25" s="13">
        <v>351</v>
      </c>
      <c r="G25" s="13">
        <v>106</v>
      </c>
      <c r="H25" s="13">
        <v>6</v>
      </c>
      <c r="I25" s="13">
        <v>3</v>
      </c>
      <c r="J25" s="13">
        <v>191</v>
      </c>
      <c r="K25" s="13">
        <v>1432</v>
      </c>
      <c r="L25" s="13">
        <v>519</v>
      </c>
      <c r="M25" s="13">
        <v>23</v>
      </c>
      <c r="N25" s="13">
        <v>141</v>
      </c>
      <c r="O25" s="13">
        <v>0</v>
      </c>
      <c r="P25" s="13">
        <v>361</v>
      </c>
      <c r="Q25" s="13">
        <f t="shared" si="0"/>
        <v>3257</v>
      </c>
      <c r="R25" s="13">
        <v>30</v>
      </c>
      <c r="S25" s="13">
        <v>22</v>
      </c>
      <c r="T25" s="13">
        <v>6132</v>
      </c>
      <c r="U25" s="13">
        <v>25394</v>
      </c>
      <c r="V25" s="13">
        <v>125419</v>
      </c>
    </row>
    <row r="26" spans="2:22" x14ac:dyDescent="0.2">
      <c r="B26" s="1" t="s">
        <v>96</v>
      </c>
      <c r="C26" s="13">
        <v>52</v>
      </c>
      <c r="D26" s="13">
        <v>30</v>
      </c>
      <c r="E26" s="13">
        <v>1</v>
      </c>
      <c r="F26" s="13">
        <v>250</v>
      </c>
      <c r="G26" s="13">
        <v>89</v>
      </c>
      <c r="H26" s="13">
        <v>7</v>
      </c>
      <c r="I26" s="13">
        <v>6</v>
      </c>
      <c r="J26" s="13">
        <v>215</v>
      </c>
      <c r="K26" s="13">
        <v>1035</v>
      </c>
      <c r="L26" s="13">
        <v>527</v>
      </c>
      <c r="M26" s="13">
        <v>10</v>
      </c>
      <c r="N26" s="13">
        <v>126</v>
      </c>
      <c r="O26" s="13">
        <v>0</v>
      </c>
      <c r="P26" s="13">
        <v>290</v>
      </c>
      <c r="Q26" s="13">
        <f t="shared" si="0"/>
        <v>2638</v>
      </c>
      <c r="R26" s="13">
        <v>35</v>
      </c>
      <c r="S26" s="13">
        <v>42</v>
      </c>
      <c r="T26" s="13">
        <v>5066</v>
      </c>
      <c r="U26" s="13">
        <v>21265</v>
      </c>
      <c r="V26" s="13">
        <v>104703</v>
      </c>
    </row>
    <row r="27" spans="2:22" x14ac:dyDescent="0.2">
      <c r="B27" s="1" t="s">
        <v>97</v>
      </c>
      <c r="C27" s="13">
        <v>84</v>
      </c>
      <c r="D27" s="13">
        <v>51</v>
      </c>
      <c r="E27" s="13">
        <v>7</v>
      </c>
      <c r="F27" s="13">
        <v>419</v>
      </c>
      <c r="G27" s="13">
        <v>73</v>
      </c>
      <c r="H27" s="13">
        <v>11</v>
      </c>
      <c r="I27" s="13">
        <v>8</v>
      </c>
      <c r="J27" s="13">
        <v>279</v>
      </c>
      <c r="K27" s="13">
        <v>1301</v>
      </c>
      <c r="L27" s="13">
        <v>478</v>
      </c>
      <c r="M27" s="13">
        <v>21</v>
      </c>
      <c r="N27" s="13">
        <v>105</v>
      </c>
      <c r="O27" s="13">
        <v>0</v>
      </c>
      <c r="P27" s="13">
        <v>247</v>
      </c>
      <c r="Q27" s="13">
        <f t="shared" si="0"/>
        <v>3084</v>
      </c>
      <c r="R27" s="13">
        <v>27</v>
      </c>
      <c r="S27" s="13">
        <v>29</v>
      </c>
      <c r="T27" s="13">
        <v>5464</v>
      </c>
      <c r="U27" s="13">
        <v>23501</v>
      </c>
      <c r="V27" s="13">
        <v>119938</v>
      </c>
    </row>
    <row r="28" spans="2:22" x14ac:dyDescent="0.2">
      <c r="B28" s="1" t="s">
        <v>98</v>
      </c>
      <c r="C28" s="13">
        <v>76</v>
      </c>
      <c r="D28" s="13">
        <v>26</v>
      </c>
      <c r="E28" s="13">
        <v>3</v>
      </c>
      <c r="F28" s="13">
        <v>282</v>
      </c>
      <c r="G28" s="13">
        <v>39</v>
      </c>
      <c r="H28" s="13">
        <v>4</v>
      </c>
      <c r="I28" s="13">
        <v>8</v>
      </c>
      <c r="J28" s="13">
        <v>292</v>
      </c>
      <c r="K28" s="13">
        <v>1189</v>
      </c>
      <c r="L28" s="13">
        <v>566</v>
      </c>
      <c r="M28" s="13">
        <v>11</v>
      </c>
      <c r="N28" s="13">
        <v>136</v>
      </c>
      <c r="O28" s="13">
        <v>0</v>
      </c>
      <c r="P28" s="13">
        <v>282</v>
      </c>
      <c r="Q28" s="13">
        <f t="shared" si="0"/>
        <v>2914</v>
      </c>
      <c r="R28" s="13">
        <v>30</v>
      </c>
      <c r="S28" s="13">
        <v>55</v>
      </c>
      <c r="T28" s="13">
        <v>5467</v>
      </c>
      <c r="U28" s="13">
        <v>20226</v>
      </c>
      <c r="V28" s="13">
        <v>107534</v>
      </c>
    </row>
    <row r="29" spans="2:22" x14ac:dyDescent="0.2">
      <c r="B29" s="1" t="s">
        <v>99</v>
      </c>
      <c r="C29" s="13">
        <v>96</v>
      </c>
      <c r="D29" s="13">
        <v>28</v>
      </c>
      <c r="E29" s="13">
        <v>2</v>
      </c>
      <c r="F29" s="13">
        <v>409</v>
      </c>
      <c r="G29" s="13">
        <v>41</v>
      </c>
      <c r="H29" s="13">
        <v>7</v>
      </c>
      <c r="I29" s="13">
        <v>4</v>
      </c>
      <c r="J29" s="13">
        <v>337</v>
      </c>
      <c r="K29" s="13">
        <v>1270</v>
      </c>
      <c r="L29" s="13">
        <v>403</v>
      </c>
      <c r="M29" s="13">
        <v>17</v>
      </c>
      <c r="N29" s="13">
        <v>147</v>
      </c>
      <c r="O29" s="13">
        <v>1</v>
      </c>
      <c r="P29" s="13">
        <v>330</v>
      </c>
      <c r="Q29" s="13">
        <f t="shared" si="0"/>
        <v>3092</v>
      </c>
      <c r="R29" s="13">
        <v>10</v>
      </c>
      <c r="S29" s="13">
        <v>37</v>
      </c>
      <c r="T29" s="13">
        <v>6227</v>
      </c>
      <c r="U29" s="13">
        <v>24439</v>
      </c>
      <c r="V29" s="13">
        <v>131543</v>
      </c>
    </row>
    <row r="30" spans="2:22" x14ac:dyDescent="0.2">
      <c r="B30" s="1" t="s">
        <v>100</v>
      </c>
      <c r="C30" s="13">
        <v>74</v>
      </c>
      <c r="D30" s="13">
        <v>29</v>
      </c>
      <c r="E30" s="13">
        <v>7</v>
      </c>
      <c r="F30" s="13">
        <v>298</v>
      </c>
      <c r="G30" s="13">
        <v>86</v>
      </c>
      <c r="H30" s="13">
        <v>3</v>
      </c>
      <c r="I30" s="13">
        <v>3</v>
      </c>
      <c r="J30" s="13">
        <v>256</v>
      </c>
      <c r="K30" s="13">
        <v>1282</v>
      </c>
      <c r="L30" s="13">
        <v>458</v>
      </c>
      <c r="M30" s="13">
        <v>10</v>
      </c>
      <c r="N30" s="13">
        <v>204</v>
      </c>
      <c r="O30" s="13">
        <v>1</v>
      </c>
      <c r="P30" s="13">
        <v>247</v>
      </c>
      <c r="Q30" s="13">
        <f t="shared" si="0"/>
        <v>2958</v>
      </c>
      <c r="R30" s="13">
        <v>5</v>
      </c>
      <c r="S30" s="13">
        <v>25</v>
      </c>
      <c r="T30" s="13">
        <v>4986</v>
      </c>
      <c r="U30" s="13">
        <v>19388</v>
      </c>
      <c r="V30" s="13">
        <v>107079</v>
      </c>
    </row>
    <row r="31" spans="2:22" x14ac:dyDescent="0.2">
      <c r="B31" s="1" t="s">
        <v>101</v>
      </c>
      <c r="C31" s="13">
        <v>97</v>
      </c>
      <c r="D31" s="13">
        <v>65</v>
      </c>
      <c r="E31" s="13">
        <v>8</v>
      </c>
      <c r="F31" s="13">
        <v>429</v>
      </c>
      <c r="G31" s="13">
        <v>82</v>
      </c>
      <c r="H31" s="13">
        <v>5</v>
      </c>
      <c r="I31" s="13">
        <v>7</v>
      </c>
      <c r="J31" s="13">
        <v>398</v>
      </c>
      <c r="K31" s="13">
        <v>1846</v>
      </c>
      <c r="L31" s="13">
        <v>531</v>
      </c>
      <c r="M31" s="13">
        <v>35</v>
      </c>
      <c r="N31" s="13">
        <v>319</v>
      </c>
      <c r="O31" s="13">
        <v>0</v>
      </c>
      <c r="P31" s="13">
        <v>378</v>
      </c>
      <c r="Q31" s="13">
        <f t="shared" si="0"/>
        <v>4200</v>
      </c>
      <c r="R31" s="13">
        <v>28</v>
      </c>
      <c r="S31" s="13">
        <v>65</v>
      </c>
      <c r="T31" s="13">
        <v>7085</v>
      </c>
      <c r="U31" s="13">
        <v>27367</v>
      </c>
      <c r="V31" s="13">
        <v>153164</v>
      </c>
    </row>
    <row r="32" spans="2:22" x14ac:dyDescent="0.2">
      <c r="B32" s="1" t="s">
        <v>102</v>
      </c>
      <c r="C32" s="13">
        <v>49</v>
      </c>
      <c r="D32" s="13">
        <v>22</v>
      </c>
      <c r="E32" s="13">
        <v>7</v>
      </c>
      <c r="F32" s="13">
        <v>279</v>
      </c>
      <c r="G32" s="13">
        <v>65</v>
      </c>
      <c r="H32" s="13">
        <v>2</v>
      </c>
      <c r="I32" s="13">
        <v>14</v>
      </c>
      <c r="J32" s="13">
        <v>195</v>
      </c>
      <c r="K32" s="13">
        <v>847</v>
      </c>
      <c r="L32" s="13">
        <v>325</v>
      </c>
      <c r="M32" s="13">
        <v>9</v>
      </c>
      <c r="N32" s="13">
        <v>108</v>
      </c>
      <c r="O32" s="13">
        <v>0</v>
      </c>
      <c r="P32" s="13">
        <v>217</v>
      </c>
      <c r="Q32" s="13">
        <f t="shared" si="0"/>
        <v>2139</v>
      </c>
      <c r="R32" s="13">
        <v>18</v>
      </c>
      <c r="S32" s="13">
        <v>27</v>
      </c>
      <c r="T32" s="13">
        <v>3914</v>
      </c>
      <c r="U32" s="13">
        <v>15081</v>
      </c>
      <c r="V32" s="13">
        <v>80550</v>
      </c>
    </row>
    <row r="33" spans="2:22" x14ac:dyDescent="0.2">
      <c r="B33" s="1" t="s">
        <v>103</v>
      </c>
      <c r="C33" s="13">
        <v>109</v>
      </c>
      <c r="D33" s="13">
        <v>21</v>
      </c>
      <c r="E33" s="13">
        <v>12</v>
      </c>
      <c r="F33" s="13">
        <v>406</v>
      </c>
      <c r="G33" s="13">
        <v>79</v>
      </c>
      <c r="H33" s="13">
        <v>5</v>
      </c>
      <c r="I33" s="13">
        <v>11</v>
      </c>
      <c r="J33" s="13">
        <v>288</v>
      </c>
      <c r="K33" s="13">
        <v>1788</v>
      </c>
      <c r="L33" s="13">
        <v>464</v>
      </c>
      <c r="M33" s="13">
        <v>12</v>
      </c>
      <c r="N33" s="13">
        <v>239</v>
      </c>
      <c r="O33" s="13">
        <v>0</v>
      </c>
      <c r="P33" s="13">
        <v>358</v>
      </c>
      <c r="Q33" s="13">
        <f t="shared" si="0"/>
        <v>3792</v>
      </c>
      <c r="R33" s="13">
        <v>22</v>
      </c>
      <c r="S33" s="13">
        <v>45</v>
      </c>
      <c r="T33" s="13">
        <v>6583</v>
      </c>
      <c r="U33" s="13">
        <v>27217</v>
      </c>
      <c r="V33" s="13">
        <v>150494</v>
      </c>
    </row>
    <row r="34" spans="2:22" x14ac:dyDescent="0.2">
      <c r="B34" s="1" t="s">
        <v>104</v>
      </c>
      <c r="C34" s="13">
        <v>38</v>
      </c>
      <c r="D34" s="13">
        <v>16</v>
      </c>
      <c r="E34" s="13">
        <v>4</v>
      </c>
      <c r="F34" s="13">
        <v>266</v>
      </c>
      <c r="G34" s="13">
        <v>29</v>
      </c>
      <c r="H34" s="13">
        <v>2</v>
      </c>
      <c r="I34" s="13">
        <v>8</v>
      </c>
      <c r="J34" s="13">
        <v>219</v>
      </c>
      <c r="K34" s="13">
        <v>852</v>
      </c>
      <c r="L34" s="13">
        <v>350</v>
      </c>
      <c r="M34" s="13">
        <v>9</v>
      </c>
      <c r="N34" s="13">
        <v>55</v>
      </c>
      <c r="O34" s="13">
        <v>0</v>
      </c>
      <c r="P34" s="13">
        <v>143</v>
      </c>
      <c r="Q34" s="13">
        <f t="shared" ref="Q34:Q44" si="1">SUM(C34:P34)</f>
        <v>1991</v>
      </c>
      <c r="R34" s="13">
        <v>15</v>
      </c>
      <c r="S34" s="13">
        <v>20</v>
      </c>
      <c r="T34" s="13">
        <v>3777</v>
      </c>
      <c r="U34" s="13">
        <v>15151</v>
      </c>
      <c r="V34" s="13">
        <v>74455</v>
      </c>
    </row>
    <row r="35" spans="2:22" x14ac:dyDescent="0.2">
      <c r="B35" s="1" t="s">
        <v>105</v>
      </c>
      <c r="C35" s="13">
        <v>61</v>
      </c>
      <c r="D35" s="13">
        <v>28</v>
      </c>
      <c r="E35" s="13">
        <v>7</v>
      </c>
      <c r="F35" s="13">
        <v>327</v>
      </c>
      <c r="G35" s="13">
        <v>20</v>
      </c>
      <c r="H35" s="13">
        <v>2</v>
      </c>
      <c r="I35" s="13">
        <v>5</v>
      </c>
      <c r="J35" s="13">
        <v>260</v>
      </c>
      <c r="K35" s="13">
        <v>1013</v>
      </c>
      <c r="L35" s="13">
        <v>453</v>
      </c>
      <c r="M35" s="13">
        <v>15</v>
      </c>
      <c r="N35" s="13">
        <v>102</v>
      </c>
      <c r="O35" s="13">
        <v>0</v>
      </c>
      <c r="P35" s="13">
        <v>219</v>
      </c>
      <c r="Q35" s="13">
        <f t="shared" si="1"/>
        <v>2512</v>
      </c>
      <c r="R35" s="13">
        <v>24</v>
      </c>
      <c r="S35" s="13">
        <v>29</v>
      </c>
      <c r="T35" s="13">
        <v>4552</v>
      </c>
      <c r="U35" s="13">
        <v>17585</v>
      </c>
      <c r="V35" s="13">
        <v>90756</v>
      </c>
    </row>
    <row r="36" spans="2:22" x14ac:dyDescent="0.2">
      <c r="B36" s="1" t="s">
        <v>106</v>
      </c>
      <c r="C36" s="13">
        <v>74</v>
      </c>
      <c r="D36" s="13">
        <v>16</v>
      </c>
      <c r="E36" s="13">
        <v>0</v>
      </c>
      <c r="F36" s="13">
        <v>274</v>
      </c>
      <c r="G36" s="13">
        <v>22</v>
      </c>
      <c r="H36" s="13">
        <v>2</v>
      </c>
      <c r="I36" s="13">
        <v>2</v>
      </c>
      <c r="J36" s="13">
        <v>173</v>
      </c>
      <c r="K36" s="13">
        <v>799</v>
      </c>
      <c r="L36" s="13">
        <v>300</v>
      </c>
      <c r="M36" s="13">
        <v>24</v>
      </c>
      <c r="N36" s="13">
        <v>223</v>
      </c>
      <c r="O36" s="13">
        <v>0</v>
      </c>
      <c r="P36" s="13">
        <v>226</v>
      </c>
      <c r="Q36" s="13">
        <f t="shared" si="1"/>
        <v>2135</v>
      </c>
      <c r="R36" s="13">
        <v>7</v>
      </c>
      <c r="S36" s="13">
        <v>14</v>
      </c>
      <c r="T36" s="13">
        <v>3929</v>
      </c>
      <c r="U36" s="13">
        <v>14772</v>
      </c>
      <c r="V36" s="13">
        <v>76534</v>
      </c>
    </row>
    <row r="37" spans="2:22" x14ac:dyDescent="0.2">
      <c r="B37" s="1" t="s">
        <v>107</v>
      </c>
      <c r="C37" s="13">
        <v>72</v>
      </c>
      <c r="D37" s="13">
        <v>24</v>
      </c>
      <c r="E37" s="13">
        <v>7</v>
      </c>
      <c r="F37" s="13">
        <v>465</v>
      </c>
      <c r="G37" s="13">
        <v>134</v>
      </c>
      <c r="H37" s="13">
        <v>8</v>
      </c>
      <c r="I37" s="13">
        <v>2</v>
      </c>
      <c r="J37" s="13">
        <v>247</v>
      </c>
      <c r="K37" s="13">
        <v>976</v>
      </c>
      <c r="L37" s="13">
        <v>444</v>
      </c>
      <c r="M37" s="13">
        <v>36</v>
      </c>
      <c r="N37" s="13">
        <v>168</v>
      </c>
      <c r="O37" s="13">
        <v>1</v>
      </c>
      <c r="P37" s="13">
        <v>252</v>
      </c>
      <c r="Q37" s="13">
        <f t="shared" si="1"/>
        <v>2836</v>
      </c>
      <c r="R37" s="13">
        <v>48</v>
      </c>
      <c r="S37" s="13">
        <v>20</v>
      </c>
      <c r="T37" s="13">
        <v>5284</v>
      </c>
      <c r="U37" s="13">
        <v>19758</v>
      </c>
      <c r="V37" s="13">
        <v>107373</v>
      </c>
    </row>
    <row r="38" spans="2:22" x14ac:dyDescent="0.2">
      <c r="B38" s="1" t="s">
        <v>108</v>
      </c>
      <c r="C38" s="13">
        <v>26</v>
      </c>
      <c r="D38" s="13">
        <v>17</v>
      </c>
      <c r="E38" s="13">
        <v>4</v>
      </c>
      <c r="F38" s="13">
        <v>246</v>
      </c>
      <c r="G38" s="13">
        <v>33</v>
      </c>
      <c r="H38" s="13">
        <v>1</v>
      </c>
      <c r="I38" s="13">
        <v>3</v>
      </c>
      <c r="J38" s="13">
        <v>173</v>
      </c>
      <c r="K38" s="13">
        <v>697</v>
      </c>
      <c r="L38" s="13">
        <v>470</v>
      </c>
      <c r="M38" s="13">
        <v>12</v>
      </c>
      <c r="N38" s="13">
        <v>92</v>
      </c>
      <c r="O38" s="13">
        <v>0</v>
      </c>
      <c r="P38" s="13">
        <v>211</v>
      </c>
      <c r="Q38" s="13">
        <f t="shared" si="1"/>
        <v>1985</v>
      </c>
      <c r="R38" s="13">
        <v>12</v>
      </c>
      <c r="S38" s="13">
        <v>17</v>
      </c>
      <c r="T38" s="13">
        <v>4055</v>
      </c>
      <c r="U38" s="13">
        <v>14211</v>
      </c>
      <c r="V38" s="13">
        <v>69420</v>
      </c>
    </row>
    <row r="39" spans="2:22" x14ac:dyDescent="0.2">
      <c r="B39" s="1" t="s">
        <v>109</v>
      </c>
      <c r="C39">
        <v>50</v>
      </c>
      <c r="D39">
        <v>37</v>
      </c>
      <c r="E39">
        <v>3</v>
      </c>
      <c r="F39">
        <v>255</v>
      </c>
      <c r="G39">
        <v>61</v>
      </c>
      <c r="H39">
        <v>2</v>
      </c>
      <c r="I39">
        <v>1</v>
      </c>
      <c r="J39">
        <v>316</v>
      </c>
      <c r="K39">
        <v>774</v>
      </c>
      <c r="L39">
        <v>438</v>
      </c>
      <c r="M39">
        <v>7</v>
      </c>
      <c r="N39">
        <v>185</v>
      </c>
      <c r="O39">
        <v>0</v>
      </c>
      <c r="P39" s="13">
        <v>228</v>
      </c>
      <c r="Q39" s="13">
        <f t="shared" si="1"/>
        <v>2357</v>
      </c>
      <c r="R39" s="13">
        <v>17</v>
      </c>
      <c r="S39" s="13">
        <v>33</v>
      </c>
      <c r="T39" s="13">
        <v>4486</v>
      </c>
      <c r="U39" s="13">
        <v>16308</v>
      </c>
      <c r="V39" s="13">
        <v>84289</v>
      </c>
    </row>
    <row r="40" spans="2:22" x14ac:dyDescent="0.2">
      <c r="B40" s="1" t="s">
        <v>110</v>
      </c>
      <c r="C40">
        <v>34</v>
      </c>
      <c r="D40">
        <v>65</v>
      </c>
      <c r="E40">
        <v>5</v>
      </c>
      <c r="F40">
        <v>291</v>
      </c>
      <c r="G40">
        <v>57</v>
      </c>
      <c r="H40">
        <v>3</v>
      </c>
      <c r="I40">
        <v>3</v>
      </c>
      <c r="J40">
        <v>191</v>
      </c>
      <c r="K40">
        <v>730</v>
      </c>
      <c r="L40">
        <v>370</v>
      </c>
      <c r="M40">
        <v>7</v>
      </c>
      <c r="N40">
        <v>112</v>
      </c>
      <c r="O40">
        <v>0</v>
      </c>
      <c r="P40" s="13">
        <v>185</v>
      </c>
      <c r="Q40" s="13">
        <f t="shared" si="1"/>
        <v>2053</v>
      </c>
      <c r="R40" s="13">
        <v>15</v>
      </c>
      <c r="S40" s="13">
        <v>21</v>
      </c>
      <c r="T40" s="13">
        <v>4033</v>
      </c>
      <c r="U40" s="13">
        <v>14731</v>
      </c>
      <c r="V40" s="13">
        <v>75313</v>
      </c>
    </row>
    <row r="41" spans="2:22" x14ac:dyDescent="0.2">
      <c r="B41" s="1" t="s">
        <v>111</v>
      </c>
      <c r="C41">
        <v>73</v>
      </c>
      <c r="D41">
        <v>35</v>
      </c>
      <c r="E41">
        <v>8</v>
      </c>
      <c r="F41">
        <v>413</v>
      </c>
      <c r="G41">
        <v>84</v>
      </c>
      <c r="H41">
        <v>4</v>
      </c>
      <c r="I41">
        <v>8</v>
      </c>
      <c r="J41">
        <v>400</v>
      </c>
      <c r="K41">
        <v>1124</v>
      </c>
      <c r="L41">
        <v>722</v>
      </c>
      <c r="M41">
        <v>18</v>
      </c>
      <c r="N41">
        <v>182</v>
      </c>
      <c r="O41">
        <v>2</v>
      </c>
      <c r="P41">
        <v>319</v>
      </c>
      <c r="Q41" s="13">
        <f t="shared" si="1"/>
        <v>3392</v>
      </c>
      <c r="R41" s="13">
        <v>22</v>
      </c>
      <c r="S41" s="13">
        <v>68</v>
      </c>
      <c r="T41" s="13">
        <v>6766</v>
      </c>
      <c r="U41" s="13">
        <v>25853</v>
      </c>
      <c r="V41" s="13">
        <v>134601</v>
      </c>
    </row>
    <row r="42" spans="2:22" x14ac:dyDescent="0.2">
      <c r="B42" s="1" t="s">
        <v>112</v>
      </c>
      <c r="C42">
        <v>33</v>
      </c>
      <c r="D42">
        <v>14</v>
      </c>
      <c r="E42">
        <v>10</v>
      </c>
      <c r="F42">
        <v>203</v>
      </c>
      <c r="G42">
        <v>17</v>
      </c>
      <c r="H42">
        <v>1</v>
      </c>
      <c r="I42">
        <v>4</v>
      </c>
      <c r="J42">
        <v>196</v>
      </c>
      <c r="K42">
        <v>566</v>
      </c>
      <c r="L42">
        <v>375</v>
      </c>
      <c r="M42">
        <v>5</v>
      </c>
      <c r="N42">
        <v>61</v>
      </c>
      <c r="O42">
        <v>0</v>
      </c>
      <c r="P42">
        <v>153</v>
      </c>
      <c r="Q42" s="13">
        <f t="shared" si="1"/>
        <v>1638</v>
      </c>
      <c r="R42" s="13">
        <v>10</v>
      </c>
      <c r="S42" s="13">
        <v>36</v>
      </c>
      <c r="T42" s="13">
        <v>3096</v>
      </c>
      <c r="U42" s="13">
        <v>11156</v>
      </c>
      <c r="V42" s="13">
        <v>54835</v>
      </c>
    </row>
    <row r="43" spans="2:22" x14ac:dyDescent="0.2">
      <c r="B43" s="1" t="s">
        <v>113</v>
      </c>
      <c r="C43">
        <v>42</v>
      </c>
      <c r="D43">
        <v>32</v>
      </c>
      <c r="E43">
        <v>8</v>
      </c>
      <c r="F43">
        <v>316</v>
      </c>
      <c r="G43">
        <v>18</v>
      </c>
      <c r="H43">
        <v>0</v>
      </c>
      <c r="I43">
        <v>1</v>
      </c>
      <c r="J43">
        <v>235</v>
      </c>
      <c r="K43">
        <v>857</v>
      </c>
      <c r="L43">
        <v>688</v>
      </c>
      <c r="M43">
        <v>15</v>
      </c>
      <c r="N43">
        <v>108</v>
      </c>
      <c r="O43">
        <v>0</v>
      </c>
      <c r="P43">
        <v>229</v>
      </c>
      <c r="Q43" s="13">
        <f t="shared" si="1"/>
        <v>2549</v>
      </c>
      <c r="R43" s="13">
        <v>9</v>
      </c>
      <c r="S43" s="13">
        <v>19</v>
      </c>
      <c r="T43" s="13">
        <v>5263</v>
      </c>
      <c r="U43" s="13">
        <v>15889</v>
      </c>
      <c r="V43" s="13">
        <v>81472</v>
      </c>
    </row>
    <row r="44" spans="2:22" x14ac:dyDescent="0.2">
      <c r="B44" s="1" t="s">
        <v>114</v>
      </c>
      <c r="C44">
        <v>43</v>
      </c>
      <c r="D44">
        <v>28</v>
      </c>
      <c r="E44">
        <v>7</v>
      </c>
      <c r="F44">
        <v>296</v>
      </c>
      <c r="G44">
        <v>18</v>
      </c>
      <c r="H44">
        <v>6</v>
      </c>
      <c r="I44">
        <v>5</v>
      </c>
      <c r="J44">
        <v>250</v>
      </c>
      <c r="K44">
        <v>862</v>
      </c>
      <c r="L44">
        <v>451</v>
      </c>
      <c r="M44">
        <v>6</v>
      </c>
      <c r="N44">
        <v>159</v>
      </c>
      <c r="O44">
        <v>0</v>
      </c>
      <c r="P44">
        <v>191</v>
      </c>
      <c r="Q44" s="13">
        <f t="shared" si="1"/>
        <v>2322</v>
      </c>
      <c r="R44" s="13">
        <v>23</v>
      </c>
      <c r="S44" s="13">
        <v>61</v>
      </c>
      <c r="T44" s="13">
        <v>4774</v>
      </c>
      <c r="U44" s="13">
        <v>14817</v>
      </c>
      <c r="V44" s="13">
        <v>70604</v>
      </c>
    </row>
    <row r="45" spans="2:22" x14ac:dyDescent="0.2">
      <c r="B45" s="1" t="s">
        <v>115</v>
      </c>
      <c r="C45">
        <v>57</v>
      </c>
      <c r="D45">
        <v>34</v>
      </c>
      <c r="E45">
        <v>47</v>
      </c>
      <c r="F45">
        <v>393</v>
      </c>
      <c r="G45">
        <v>32</v>
      </c>
      <c r="H45">
        <v>1</v>
      </c>
      <c r="I45">
        <v>4</v>
      </c>
      <c r="J45">
        <v>316</v>
      </c>
      <c r="K45">
        <v>862</v>
      </c>
      <c r="L45">
        <v>564</v>
      </c>
      <c r="M45">
        <v>8</v>
      </c>
      <c r="N45">
        <v>138</v>
      </c>
      <c r="O45">
        <v>2</v>
      </c>
      <c r="P45">
        <v>247</v>
      </c>
      <c r="Q45" s="13">
        <f t="shared" ref="Q45:Q57" si="2">SUM(C45:P45)</f>
        <v>2705</v>
      </c>
      <c r="R45">
        <v>19</v>
      </c>
      <c r="S45">
        <v>34</v>
      </c>
      <c r="T45" s="13">
        <v>5482</v>
      </c>
      <c r="U45" s="13">
        <v>16910</v>
      </c>
      <c r="V45" s="13">
        <v>93657</v>
      </c>
    </row>
    <row r="46" spans="2:22" x14ac:dyDescent="0.2">
      <c r="B46" s="1" t="s">
        <v>116</v>
      </c>
      <c r="C46">
        <v>46</v>
      </c>
      <c r="D46">
        <v>31</v>
      </c>
      <c r="E46">
        <v>4</v>
      </c>
      <c r="F46">
        <v>419</v>
      </c>
      <c r="G46">
        <v>19</v>
      </c>
      <c r="H46">
        <v>1</v>
      </c>
      <c r="I46">
        <v>3</v>
      </c>
      <c r="J46">
        <v>288</v>
      </c>
      <c r="K46">
        <v>851</v>
      </c>
      <c r="L46">
        <v>454</v>
      </c>
      <c r="M46">
        <v>8</v>
      </c>
      <c r="N46">
        <v>109</v>
      </c>
      <c r="O46">
        <v>0</v>
      </c>
      <c r="P46">
        <v>261</v>
      </c>
      <c r="Q46" s="13">
        <f t="shared" si="2"/>
        <v>2494</v>
      </c>
      <c r="R46">
        <v>12</v>
      </c>
      <c r="S46">
        <v>34</v>
      </c>
      <c r="T46" s="13">
        <v>4986</v>
      </c>
      <c r="U46" s="13">
        <v>15722</v>
      </c>
      <c r="V46" s="13">
        <v>81516</v>
      </c>
    </row>
    <row r="47" spans="2:22" x14ac:dyDescent="0.2">
      <c r="B47" s="1" t="s">
        <v>117</v>
      </c>
      <c r="C47">
        <v>57</v>
      </c>
      <c r="D47">
        <v>32</v>
      </c>
      <c r="E47">
        <v>2</v>
      </c>
      <c r="F47">
        <v>569</v>
      </c>
      <c r="G47">
        <v>21</v>
      </c>
      <c r="H47">
        <v>9</v>
      </c>
      <c r="I47">
        <v>5</v>
      </c>
      <c r="J47">
        <v>343</v>
      </c>
      <c r="K47">
        <v>936</v>
      </c>
      <c r="L47">
        <v>633</v>
      </c>
      <c r="M47">
        <v>7</v>
      </c>
      <c r="N47">
        <v>119</v>
      </c>
      <c r="O47">
        <v>0</v>
      </c>
      <c r="P47">
        <v>545</v>
      </c>
      <c r="Q47" s="13">
        <f t="shared" si="2"/>
        <v>3278</v>
      </c>
      <c r="R47">
        <v>21</v>
      </c>
      <c r="S47">
        <v>25</v>
      </c>
      <c r="T47" s="13">
        <v>6349</v>
      </c>
      <c r="U47" s="13">
        <v>18266</v>
      </c>
      <c r="V47" s="13">
        <v>91769</v>
      </c>
    </row>
    <row r="48" spans="2:22" x14ac:dyDescent="0.2">
      <c r="B48" s="1" t="s">
        <v>118</v>
      </c>
      <c r="C48" s="13">
        <v>56</v>
      </c>
      <c r="D48" s="13">
        <v>29</v>
      </c>
      <c r="E48" s="13">
        <v>4</v>
      </c>
      <c r="F48" s="13">
        <v>397</v>
      </c>
      <c r="G48" s="13">
        <v>25</v>
      </c>
      <c r="H48" s="13">
        <v>1</v>
      </c>
      <c r="I48" s="13">
        <v>3</v>
      </c>
      <c r="J48" s="13">
        <v>295</v>
      </c>
      <c r="K48" s="13">
        <v>940</v>
      </c>
      <c r="L48" s="13">
        <v>538</v>
      </c>
      <c r="M48" s="13">
        <v>2</v>
      </c>
      <c r="N48" s="13">
        <v>94</v>
      </c>
      <c r="O48" s="13">
        <v>1</v>
      </c>
      <c r="P48">
        <v>283</v>
      </c>
      <c r="Q48" s="13">
        <f t="shared" si="2"/>
        <v>2668</v>
      </c>
      <c r="R48" s="13">
        <v>16</v>
      </c>
      <c r="S48" s="13">
        <v>94</v>
      </c>
      <c r="T48" s="13">
        <v>5596</v>
      </c>
      <c r="U48" s="13">
        <v>15698</v>
      </c>
      <c r="V48" s="13">
        <v>80388</v>
      </c>
    </row>
    <row r="49" spans="1:22" x14ac:dyDescent="0.2">
      <c r="B49" s="1" t="s">
        <v>119</v>
      </c>
      <c r="C49" s="13">
        <v>70</v>
      </c>
      <c r="D49" s="13">
        <v>29</v>
      </c>
      <c r="E49" s="13">
        <v>6</v>
      </c>
      <c r="F49" s="13">
        <v>480</v>
      </c>
      <c r="G49" s="13">
        <v>62</v>
      </c>
      <c r="H49" s="13">
        <v>9</v>
      </c>
      <c r="I49" s="13">
        <v>1</v>
      </c>
      <c r="J49" s="13">
        <v>397</v>
      </c>
      <c r="K49" s="13">
        <v>1205</v>
      </c>
      <c r="L49" s="13">
        <v>757</v>
      </c>
      <c r="M49" s="13">
        <v>11</v>
      </c>
      <c r="N49" s="13">
        <v>126</v>
      </c>
      <c r="O49" s="13">
        <v>0</v>
      </c>
      <c r="P49" s="13">
        <v>307</v>
      </c>
      <c r="Q49" s="13">
        <f t="shared" si="2"/>
        <v>3460</v>
      </c>
      <c r="R49" s="13">
        <v>15</v>
      </c>
      <c r="S49" s="13">
        <v>43</v>
      </c>
      <c r="T49" s="13">
        <v>6946</v>
      </c>
      <c r="U49" s="13">
        <v>20333</v>
      </c>
      <c r="V49" s="13">
        <v>111948</v>
      </c>
    </row>
    <row r="50" spans="1:22" x14ac:dyDescent="0.2">
      <c r="B50" s="1" t="s">
        <v>132</v>
      </c>
      <c r="C50" s="13">
        <v>52</v>
      </c>
      <c r="D50" s="13">
        <v>41</v>
      </c>
      <c r="E50" s="13">
        <v>3</v>
      </c>
      <c r="F50" s="13">
        <v>356</v>
      </c>
      <c r="G50" s="13">
        <v>24</v>
      </c>
      <c r="H50" s="13">
        <v>3</v>
      </c>
      <c r="I50" s="13">
        <v>3</v>
      </c>
      <c r="J50" s="13">
        <v>293</v>
      </c>
      <c r="K50" s="13">
        <v>1074</v>
      </c>
      <c r="L50" s="13">
        <v>510</v>
      </c>
      <c r="M50" s="13">
        <v>6</v>
      </c>
      <c r="N50" s="13">
        <v>96</v>
      </c>
      <c r="O50" s="13">
        <v>0</v>
      </c>
      <c r="P50" s="13">
        <v>265</v>
      </c>
      <c r="Q50" s="13">
        <f t="shared" si="2"/>
        <v>2726</v>
      </c>
      <c r="R50" s="13">
        <v>19</v>
      </c>
      <c r="S50" s="13">
        <v>33</v>
      </c>
      <c r="T50" s="13">
        <v>5559</v>
      </c>
      <c r="U50" s="13">
        <v>16613</v>
      </c>
      <c r="V50" s="13">
        <v>85605</v>
      </c>
    </row>
    <row r="51" spans="1:22" x14ac:dyDescent="0.2">
      <c r="B51" s="1" t="s">
        <v>129</v>
      </c>
      <c r="C51" s="13">
        <v>53</v>
      </c>
      <c r="D51" s="13">
        <v>40</v>
      </c>
      <c r="E51" s="13">
        <v>5</v>
      </c>
      <c r="F51" s="13">
        <v>546</v>
      </c>
      <c r="G51" s="13">
        <v>68</v>
      </c>
      <c r="H51" s="13">
        <v>5</v>
      </c>
      <c r="I51" s="13">
        <v>3</v>
      </c>
      <c r="J51" s="13">
        <v>349</v>
      </c>
      <c r="K51" s="13">
        <v>1206</v>
      </c>
      <c r="L51" s="13">
        <v>606</v>
      </c>
      <c r="M51" s="13">
        <v>19</v>
      </c>
      <c r="N51">
        <v>162</v>
      </c>
      <c r="O51">
        <v>0</v>
      </c>
      <c r="P51">
        <v>362</v>
      </c>
      <c r="Q51" s="13">
        <f t="shared" si="2"/>
        <v>3424</v>
      </c>
      <c r="R51">
        <v>34</v>
      </c>
      <c r="S51" s="13">
        <v>31</v>
      </c>
      <c r="T51" s="13">
        <v>7149</v>
      </c>
      <c r="U51" s="13">
        <v>20873</v>
      </c>
      <c r="V51" s="13">
        <v>107043</v>
      </c>
    </row>
    <row r="52" spans="1:22" x14ac:dyDescent="0.2">
      <c r="B52" s="1" t="s">
        <v>130</v>
      </c>
      <c r="C52" s="13">
        <v>54</v>
      </c>
      <c r="D52" s="13">
        <v>38</v>
      </c>
      <c r="E52" s="13">
        <v>4</v>
      </c>
      <c r="F52" s="13">
        <v>456</v>
      </c>
      <c r="G52" s="13">
        <v>34</v>
      </c>
      <c r="H52" s="13">
        <v>1</v>
      </c>
      <c r="I52" s="13">
        <v>5</v>
      </c>
      <c r="J52" s="13">
        <v>279</v>
      </c>
      <c r="K52" s="13">
        <v>1138</v>
      </c>
      <c r="L52" s="13">
        <v>570</v>
      </c>
      <c r="M52" s="13">
        <v>6</v>
      </c>
      <c r="N52">
        <v>113</v>
      </c>
      <c r="O52">
        <v>0</v>
      </c>
      <c r="P52">
        <v>327</v>
      </c>
      <c r="Q52" s="13">
        <f t="shared" si="2"/>
        <v>3025</v>
      </c>
      <c r="R52">
        <v>27</v>
      </c>
      <c r="S52" s="13">
        <v>28</v>
      </c>
      <c r="T52" s="13">
        <v>6273</v>
      </c>
      <c r="U52" s="13">
        <v>18037</v>
      </c>
      <c r="V52" s="13">
        <v>94035</v>
      </c>
    </row>
    <row r="53" spans="1:22" x14ac:dyDescent="0.2">
      <c r="B53" s="1" t="s">
        <v>131</v>
      </c>
      <c r="C53" s="13">
        <v>77</v>
      </c>
      <c r="D53" s="13">
        <v>33</v>
      </c>
      <c r="E53" s="13">
        <v>3</v>
      </c>
      <c r="F53" s="13">
        <v>518</v>
      </c>
      <c r="G53" s="13">
        <v>40</v>
      </c>
      <c r="H53" s="13">
        <v>0</v>
      </c>
      <c r="I53" s="13">
        <v>5</v>
      </c>
      <c r="J53" s="13">
        <v>366</v>
      </c>
      <c r="K53" s="13">
        <v>1358</v>
      </c>
      <c r="L53" s="13">
        <v>688</v>
      </c>
      <c r="M53" s="13">
        <v>6</v>
      </c>
      <c r="N53" s="13">
        <v>181</v>
      </c>
      <c r="O53">
        <v>0</v>
      </c>
      <c r="P53">
        <v>333</v>
      </c>
      <c r="Q53" s="13">
        <f t="shared" si="2"/>
        <v>3608</v>
      </c>
      <c r="R53">
        <v>22</v>
      </c>
      <c r="S53" s="13">
        <v>46</v>
      </c>
      <c r="T53" s="13">
        <v>6817</v>
      </c>
      <c r="U53" s="13">
        <v>21220</v>
      </c>
      <c r="V53" s="13">
        <v>115030</v>
      </c>
    </row>
    <row r="54" spans="1:22" x14ac:dyDescent="0.2">
      <c r="B54" s="1" t="s">
        <v>134</v>
      </c>
      <c r="C54" s="13">
        <v>65</v>
      </c>
      <c r="D54" s="13">
        <v>62</v>
      </c>
      <c r="E54" s="13">
        <v>0</v>
      </c>
      <c r="F54" s="13">
        <v>491</v>
      </c>
      <c r="G54" s="13">
        <v>36</v>
      </c>
      <c r="H54" s="13">
        <v>3</v>
      </c>
      <c r="I54" s="13">
        <v>4</v>
      </c>
      <c r="J54" s="13">
        <v>377</v>
      </c>
      <c r="K54" s="13">
        <v>1237</v>
      </c>
      <c r="L54" s="13">
        <v>561</v>
      </c>
      <c r="M54" s="13">
        <v>6</v>
      </c>
      <c r="N54" s="13">
        <v>159</v>
      </c>
      <c r="O54" s="13">
        <v>2</v>
      </c>
      <c r="P54" s="13">
        <v>365</v>
      </c>
      <c r="Q54" s="13">
        <f t="shared" si="2"/>
        <v>3368</v>
      </c>
      <c r="R54" s="13">
        <v>31</v>
      </c>
      <c r="S54" s="13">
        <v>37</v>
      </c>
      <c r="T54" s="13">
        <v>6153</v>
      </c>
      <c r="U54" s="13">
        <v>19231</v>
      </c>
      <c r="V54" s="13">
        <v>103592</v>
      </c>
    </row>
    <row r="55" spans="1:22" x14ac:dyDescent="0.2">
      <c r="B55" s="1" t="s">
        <v>137</v>
      </c>
      <c r="C55" s="13">
        <v>106</v>
      </c>
      <c r="D55" s="13">
        <v>51</v>
      </c>
      <c r="E55" s="13">
        <v>6</v>
      </c>
      <c r="F55" s="13">
        <v>603</v>
      </c>
      <c r="G55" s="13">
        <v>53</v>
      </c>
      <c r="H55" s="13">
        <v>1</v>
      </c>
      <c r="I55" s="13">
        <v>1</v>
      </c>
      <c r="J55" s="13">
        <v>390</v>
      </c>
      <c r="K55" s="13">
        <v>1469</v>
      </c>
      <c r="L55" s="13">
        <v>684</v>
      </c>
      <c r="M55" s="13">
        <v>7</v>
      </c>
      <c r="N55" s="13">
        <v>164</v>
      </c>
      <c r="O55">
        <v>3</v>
      </c>
      <c r="P55">
        <v>518</v>
      </c>
      <c r="Q55" s="13">
        <f t="shared" si="2"/>
        <v>4056</v>
      </c>
      <c r="R55" s="13">
        <v>35</v>
      </c>
      <c r="S55" s="13">
        <v>40</v>
      </c>
      <c r="T55" s="13">
        <v>7745</v>
      </c>
      <c r="U55" s="13">
        <v>22847</v>
      </c>
      <c r="V55" s="13">
        <v>123438</v>
      </c>
    </row>
    <row r="56" spans="1:22" x14ac:dyDescent="0.2">
      <c r="B56" s="1" t="s">
        <v>140</v>
      </c>
      <c r="C56" s="13">
        <v>60</v>
      </c>
      <c r="D56" s="13">
        <v>48</v>
      </c>
      <c r="E56" s="13">
        <v>5</v>
      </c>
      <c r="F56" s="13">
        <v>465</v>
      </c>
      <c r="G56" s="13">
        <v>42</v>
      </c>
      <c r="H56" s="13">
        <v>2</v>
      </c>
      <c r="I56" s="13">
        <v>5</v>
      </c>
      <c r="J56" s="13">
        <v>381</v>
      </c>
      <c r="K56" s="13">
        <v>1268</v>
      </c>
      <c r="L56" s="13">
        <v>608</v>
      </c>
      <c r="M56" s="13">
        <v>8</v>
      </c>
      <c r="N56" s="13">
        <v>114</v>
      </c>
      <c r="O56">
        <v>1</v>
      </c>
      <c r="P56">
        <v>400</v>
      </c>
      <c r="Q56" s="13">
        <f t="shared" si="2"/>
        <v>3407</v>
      </c>
      <c r="R56" s="13">
        <v>24</v>
      </c>
      <c r="S56" s="13">
        <v>58</v>
      </c>
      <c r="T56" s="13">
        <v>6389</v>
      </c>
      <c r="U56" s="13">
        <v>18914</v>
      </c>
      <c r="V56" s="13">
        <v>104143</v>
      </c>
    </row>
    <row r="57" spans="1:22" x14ac:dyDescent="0.2">
      <c r="B57" s="1" t="s">
        <v>139</v>
      </c>
      <c r="C57" s="13">
        <v>87</v>
      </c>
      <c r="D57" s="13">
        <v>55</v>
      </c>
      <c r="E57" s="13">
        <v>3</v>
      </c>
      <c r="F57" s="13">
        <v>524</v>
      </c>
      <c r="G57" s="13">
        <v>47</v>
      </c>
      <c r="H57" s="13">
        <v>5</v>
      </c>
      <c r="I57" s="13">
        <v>8</v>
      </c>
      <c r="J57" s="13">
        <v>439</v>
      </c>
      <c r="K57" s="13">
        <v>1549</v>
      </c>
      <c r="L57" s="13">
        <v>653</v>
      </c>
      <c r="M57" s="13">
        <v>5</v>
      </c>
      <c r="N57" s="13">
        <v>147</v>
      </c>
      <c r="O57">
        <v>3</v>
      </c>
      <c r="P57">
        <v>509</v>
      </c>
      <c r="Q57" s="13">
        <f t="shared" si="2"/>
        <v>4034</v>
      </c>
      <c r="R57">
        <v>22</v>
      </c>
      <c r="S57" s="13">
        <v>45</v>
      </c>
      <c r="T57" s="13">
        <v>7358</v>
      </c>
      <c r="U57" s="13">
        <v>22634</v>
      </c>
      <c r="V57" s="13">
        <v>126516</v>
      </c>
    </row>
    <row r="58" spans="1:22" x14ac:dyDescent="0.2">
      <c r="A5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S58" s="13"/>
      <c r="T58" s="13"/>
      <c r="U58" s="13"/>
      <c r="V58" s="13"/>
    </row>
    <row r="59" spans="1:22" x14ac:dyDescent="0.2">
      <c r="B59" s="18" t="s">
        <v>120</v>
      </c>
      <c r="E59" s="13"/>
      <c r="G59" s="13"/>
    </row>
    <row r="60" spans="1:22" x14ac:dyDescent="0.2">
      <c r="E60" s="13"/>
      <c r="G60" s="13"/>
    </row>
    <row r="61" spans="1:22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22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22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22" x14ac:dyDescent="0.2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6" spans="3:17" x14ac:dyDescent="0.2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3:17" x14ac:dyDescent="0.2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pane xSplit="2" ySplit="5" topLeftCell="M33" activePane="bottomRight" state="frozen"/>
      <selection activeCell="K50" sqref="K50"/>
      <selection pane="topRight" activeCell="K50" sqref="K50"/>
      <selection pane="bottomLeft" activeCell="K50" sqref="K50"/>
      <selection pane="bottomRight" activeCell="V59" sqref="V59"/>
    </sheetView>
  </sheetViews>
  <sheetFormatPr baseColWidth="10" defaultRowHeight="12.75" x14ac:dyDescent="0.2"/>
  <cols>
    <col min="1" max="1" width="28.5703125" style="1" customWidth="1"/>
    <col min="5" max="5" width="12.28515625" bestFit="1" customWidth="1"/>
    <col min="16" max="16" width="12.85546875" customWidth="1"/>
    <col min="17" max="17" width="10.140625" customWidth="1"/>
    <col min="18" max="18" width="8.7109375" customWidth="1"/>
    <col min="19" max="19" width="7.5703125" customWidth="1"/>
  </cols>
  <sheetData>
    <row r="1" spans="1:22" ht="42" customHeight="1" x14ac:dyDescent="0.2">
      <c r="A1" s="16" t="s">
        <v>121</v>
      </c>
    </row>
    <row r="2" spans="1:22" x14ac:dyDescent="0.2">
      <c r="A2" s="7" t="s">
        <v>75</v>
      </c>
    </row>
    <row r="3" spans="1:22" x14ac:dyDescent="0.2">
      <c r="A3" s="8" t="s">
        <v>45</v>
      </c>
    </row>
    <row r="5" spans="1:22" x14ac:dyDescent="0.2">
      <c r="B5" s="1"/>
      <c r="C5" t="s">
        <v>16</v>
      </c>
      <c r="D5" t="s">
        <v>62</v>
      </c>
      <c r="E5" t="s">
        <v>63</v>
      </c>
      <c r="F5" t="s">
        <v>18</v>
      </c>
      <c r="G5" t="s">
        <v>64</v>
      </c>
      <c r="H5" t="s">
        <v>65</v>
      </c>
      <c r="I5" t="s">
        <v>66</v>
      </c>
      <c r="J5" t="s">
        <v>20</v>
      </c>
      <c r="K5" s="1" t="s">
        <v>21</v>
      </c>
      <c r="L5" s="17" t="s">
        <v>23</v>
      </c>
      <c r="M5" t="s">
        <v>67</v>
      </c>
      <c r="N5" t="s">
        <v>24</v>
      </c>
      <c r="O5" t="s">
        <v>68</v>
      </c>
      <c r="P5" t="s">
        <v>27</v>
      </c>
      <c r="Q5" s="1" t="s">
        <v>69</v>
      </c>
      <c r="R5" s="17" t="s">
        <v>70</v>
      </c>
      <c r="S5" s="17" t="s">
        <v>71</v>
      </c>
      <c r="T5" s="1" t="s">
        <v>72</v>
      </c>
      <c r="U5" s="1" t="s">
        <v>32</v>
      </c>
      <c r="V5" s="1" t="s">
        <v>33</v>
      </c>
    </row>
    <row r="6" spans="1:22" x14ac:dyDescent="0.2">
      <c r="B6" s="1" t="s">
        <v>76</v>
      </c>
      <c r="C6" s="13">
        <v>133</v>
      </c>
      <c r="D6" s="13">
        <v>33</v>
      </c>
      <c r="E6" s="13">
        <v>5</v>
      </c>
      <c r="F6" s="13">
        <v>874</v>
      </c>
      <c r="G6" s="13">
        <v>85</v>
      </c>
      <c r="H6" s="13">
        <v>0</v>
      </c>
      <c r="I6" s="13">
        <v>3</v>
      </c>
      <c r="J6" s="13">
        <v>653</v>
      </c>
      <c r="K6" s="13">
        <v>2230</v>
      </c>
      <c r="L6" s="13">
        <v>731</v>
      </c>
      <c r="M6" s="13">
        <v>30</v>
      </c>
      <c r="N6" s="13">
        <v>232</v>
      </c>
      <c r="O6" s="13">
        <v>0</v>
      </c>
      <c r="P6" s="13">
        <v>401</v>
      </c>
      <c r="Q6" s="13">
        <f>SUM(C6:P6)</f>
        <v>5410</v>
      </c>
      <c r="R6" s="13">
        <v>39</v>
      </c>
      <c r="S6" s="13">
        <v>159</v>
      </c>
      <c r="T6" s="13">
        <v>8749</v>
      </c>
      <c r="U6" s="13">
        <v>32143</v>
      </c>
      <c r="V6" s="13">
        <v>178575</v>
      </c>
    </row>
    <row r="7" spans="1:22" x14ac:dyDescent="0.2">
      <c r="B7" s="1" t="s">
        <v>77</v>
      </c>
      <c r="C7" s="13">
        <v>132</v>
      </c>
      <c r="D7" s="13">
        <v>86</v>
      </c>
      <c r="E7" s="13">
        <v>2</v>
      </c>
      <c r="F7" s="13">
        <v>817</v>
      </c>
      <c r="G7" s="13">
        <v>55</v>
      </c>
      <c r="H7" s="13">
        <v>0</v>
      </c>
      <c r="I7" s="13">
        <v>2</v>
      </c>
      <c r="J7" s="13">
        <v>861</v>
      </c>
      <c r="K7" s="13">
        <v>2339</v>
      </c>
      <c r="L7" s="13">
        <v>1247</v>
      </c>
      <c r="M7" s="13">
        <v>15</v>
      </c>
      <c r="N7" s="13">
        <v>162</v>
      </c>
      <c r="O7" s="13">
        <v>1</v>
      </c>
      <c r="P7" s="13">
        <v>434</v>
      </c>
      <c r="Q7" s="13">
        <f t="shared" ref="Q7:Q57" si="0">SUM(C7:P7)</f>
        <v>6153</v>
      </c>
      <c r="R7" s="13">
        <v>33</v>
      </c>
      <c r="S7" s="13">
        <v>67</v>
      </c>
      <c r="T7" s="13">
        <v>9861</v>
      </c>
      <c r="U7" s="13">
        <v>37962</v>
      </c>
      <c r="V7" s="13">
        <v>212466</v>
      </c>
    </row>
    <row r="8" spans="1:22" x14ac:dyDescent="0.2">
      <c r="B8" s="1" t="s">
        <v>78</v>
      </c>
      <c r="C8" s="13">
        <v>81</v>
      </c>
      <c r="D8" s="13">
        <v>78</v>
      </c>
      <c r="E8" s="13">
        <v>4</v>
      </c>
      <c r="F8" s="13">
        <v>450</v>
      </c>
      <c r="G8" s="13">
        <v>59</v>
      </c>
      <c r="H8" s="13">
        <v>1</v>
      </c>
      <c r="I8" s="13">
        <v>6</v>
      </c>
      <c r="J8" s="13">
        <v>499</v>
      </c>
      <c r="K8" s="13">
        <v>2173</v>
      </c>
      <c r="L8" s="13">
        <v>725</v>
      </c>
      <c r="M8" s="13">
        <v>16</v>
      </c>
      <c r="N8" s="13">
        <v>176</v>
      </c>
      <c r="O8" s="13">
        <v>1</v>
      </c>
      <c r="P8" s="13">
        <v>392</v>
      </c>
      <c r="Q8" s="13">
        <f t="shared" si="0"/>
        <v>4661</v>
      </c>
      <c r="R8" s="13">
        <v>29</v>
      </c>
      <c r="S8" s="13">
        <v>72</v>
      </c>
      <c r="T8" s="13">
        <v>8042</v>
      </c>
      <c r="U8" s="13">
        <v>32374</v>
      </c>
      <c r="V8" s="13">
        <v>190889</v>
      </c>
    </row>
    <row r="9" spans="1:22" x14ac:dyDescent="0.2">
      <c r="B9" s="1" t="s">
        <v>79</v>
      </c>
      <c r="C9" s="13">
        <v>77</v>
      </c>
      <c r="D9" s="13">
        <v>84</v>
      </c>
      <c r="E9" s="13">
        <v>5</v>
      </c>
      <c r="F9" s="13">
        <v>612</v>
      </c>
      <c r="G9" s="13">
        <v>131</v>
      </c>
      <c r="H9" s="13">
        <v>2</v>
      </c>
      <c r="I9" s="13">
        <v>2</v>
      </c>
      <c r="J9" s="13">
        <v>542</v>
      </c>
      <c r="K9" s="13">
        <v>2824</v>
      </c>
      <c r="L9" s="13">
        <v>940</v>
      </c>
      <c r="M9" s="13">
        <v>9</v>
      </c>
      <c r="N9" s="13">
        <v>375</v>
      </c>
      <c r="O9" s="13">
        <v>0</v>
      </c>
      <c r="P9" s="13">
        <v>514</v>
      </c>
      <c r="Q9" s="13">
        <f t="shared" si="0"/>
        <v>6117</v>
      </c>
      <c r="R9" s="13">
        <v>21</v>
      </c>
      <c r="S9" s="13">
        <v>44</v>
      </c>
      <c r="T9" s="13">
        <v>9652</v>
      </c>
      <c r="U9" s="13">
        <v>36100</v>
      </c>
      <c r="V9" s="13">
        <v>219712</v>
      </c>
    </row>
    <row r="10" spans="1:22" x14ac:dyDescent="0.2">
      <c r="B10" s="1" t="s">
        <v>80</v>
      </c>
      <c r="C10" s="13">
        <v>166</v>
      </c>
      <c r="D10" s="13">
        <v>25</v>
      </c>
      <c r="E10" s="13">
        <v>4</v>
      </c>
      <c r="F10" s="13">
        <v>506</v>
      </c>
      <c r="G10" s="13">
        <v>44</v>
      </c>
      <c r="H10" s="13">
        <v>2</v>
      </c>
      <c r="I10" s="13">
        <v>2</v>
      </c>
      <c r="J10" s="13">
        <v>522</v>
      </c>
      <c r="K10" s="13">
        <v>2397</v>
      </c>
      <c r="L10" s="13">
        <v>790</v>
      </c>
      <c r="M10" s="13">
        <v>19</v>
      </c>
      <c r="N10" s="13">
        <v>171</v>
      </c>
      <c r="O10" s="13">
        <v>2</v>
      </c>
      <c r="P10" s="13">
        <v>420</v>
      </c>
      <c r="Q10" s="13">
        <f t="shared" si="0"/>
        <v>5070</v>
      </c>
      <c r="R10" s="13">
        <v>24</v>
      </c>
      <c r="S10" s="13">
        <v>51</v>
      </c>
      <c r="T10" s="13">
        <v>8534</v>
      </c>
      <c r="U10" s="13">
        <v>31014</v>
      </c>
      <c r="V10" s="13">
        <v>186665</v>
      </c>
    </row>
    <row r="11" spans="1:22" x14ac:dyDescent="0.2">
      <c r="B11" s="1" t="s">
        <v>81</v>
      </c>
      <c r="C11" s="13">
        <v>110</v>
      </c>
      <c r="D11" s="13">
        <v>21</v>
      </c>
      <c r="E11" s="13">
        <v>3</v>
      </c>
      <c r="F11" s="13">
        <v>604</v>
      </c>
      <c r="G11" s="13">
        <v>144</v>
      </c>
      <c r="H11" s="13">
        <v>1</v>
      </c>
      <c r="I11" s="13">
        <v>0</v>
      </c>
      <c r="J11" s="13">
        <v>552</v>
      </c>
      <c r="K11" s="13">
        <v>2835</v>
      </c>
      <c r="L11" s="13">
        <v>800</v>
      </c>
      <c r="M11" s="13">
        <v>5</v>
      </c>
      <c r="N11" s="13">
        <v>242</v>
      </c>
      <c r="O11" s="13">
        <v>0</v>
      </c>
      <c r="P11" s="13">
        <v>306</v>
      </c>
      <c r="Q11" s="13">
        <f t="shared" si="0"/>
        <v>5623</v>
      </c>
      <c r="R11" s="13">
        <v>26</v>
      </c>
      <c r="S11" s="13">
        <v>47</v>
      </c>
      <c r="T11" s="13">
        <v>10040</v>
      </c>
      <c r="U11" s="13">
        <v>37824</v>
      </c>
      <c r="V11" s="13">
        <v>229138</v>
      </c>
    </row>
    <row r="12" spans="1:22" x14ac:dyDescent="0.2">
      <c r="B12" s="1" t="s">
        <v>82</v>
      </c>
      <c r="C12" s="13">
        <v>115</v>
      </c>
      <c r="D12" s="13">
        <v>38</v>
      </c>
      <c r="E12" s="13">
        <v>1</v>
      </c>
      <c r="F12" s="13">
        <v>542</v>
      </c>
      <c r="G12" s="13">
        <v>108</v>
      </c>
      <c r="H12" s="13">
        <v>1</v>
      </c>
      <c r="I12" s="13">
        <v>2</v>
      </c>
      <c r="J12" s="13">
        <v>596</v>
      </c>
      <c r="K12" s="13">
        <v>2368</v>
      </c>
      <c r="L12" s="13">
        <v>867</v>
      </c>
      <c r="M12" s="13">
        <v>11</v>
      </c>
      <c r="N12" s="13">
        <v>214</v>
      </c>
      <c r="O12" s="13">
        <v>0</v>
      </c>
      <c r="P12" s="13">
        <v>275</v>
      </c>
      <c r="Q12" s="13">
        <f t="shared" si="0"/>
        <v>5138</v>
      </c>
      <c r="R12" s="13">
        <v>42</v>
      </c>
      <c r="S12" s="13">
        <v>82</v>
      </c>
      <c r="T12" s="13">
        <v>9091</v>
      </c>
      <c r="U12" s="13">
        <v>34794</v>
      </c>
      <c r="V12" s="13">
        <v>205247</v>
      </c>
    </row>
    <row r="13" spans="1:22" x14ac:dyDescent="0.2">
      <c r="B13" s="1" t="s">
        <v>83</v>
      </c>
      <c r="C13" s="13">
        <v>86</v>
      </c>
      <c r="D13" s="13">
        <v>71</v>
      </c>
      <c r="E13" s="13">
        <v>5</v>
      </c>
      <c r="F13" s="13">
        <v>543</v>
      </c>
      <c r="G13" s="13">
        <v>55</v>
      </c>
      <c r="H13" s="13">
        <v>30</v>
      </c>
      <c r="I13" s="13">
        <v>7</v>
      </c>
      <c r="J13" s="13">
        <v>523</v>
      </c>
      <c r="K13" s="13">
        <v>2814</v>
      </c>
      <c r="L13" s="13">
        <v>946</v>
      </c>
      <c r="M13" s="13">
        <v>8</v>
      </c>
      <c r="N13" s="13">
        <v>303</v>
      </c>
      <c r="O13" s="13">
        <v>0</v>
      </c>
      <c r="P13" s="13">
        <v>318</v>
      </c>
      <c r="Q13" s="13">
        <f t="shared" si="0"/>
        <v>5709</v>
      </c>
      <c r="R13" s="13">
        <v>32</v>
      </c>
      <c r="S13" s="13">
        <v>47</v>
      </c>
      <c r="T13" s="13">
        <v>9630</v>
      </c>
      <c r="U13" s="13">
        <v>38704</v>
      </c>
      <c r="V13" s="13">
        <v>233637</v>
      </c>
    </row>
    <row r="14" spans="1:22" x14ac:dyDescent="0.2">
      <c r="B14" s="1" t="s">
        <v>84</v>
      </c>
      <c r="C14" s="13">
        <v>65</v>
      </c>
      <c r="D14" s="13">
        <v>67</v>
      </c>
      <c r="E14" s="13">
        <v>21</v>
      </c>
      <c r="F14" s="13">
        <v>334</v>
      </c>
      <c r="G14" s="13">
        <v>151</v>
      </c>
      <c r="H14" s="13">
        <v>7</v>
      </c>
      <c r="I14" s="13">
        <v>10</v>
      </c>
      <c r="J14" s="13">
        <v>514</v>
      </c>
      <c r="K14" s="13">
        <v>2408</v>
      </c>
      <c r="L14" s="13">
        <v>885</v>
      </c>
      <c r="M14" s="13">
        <v>9</v>
      </c>
      <c r="N14" s="13">
        <v>214</v>
      </c>
      <c r="O14" s="13">
        <v>0</v>
      </c>
      <c r="P14" s="13">
        <v>283</v>
      </c>
      <c r="Q14" s="13">
        <f t="shared" si="0"/>
        <v>4968</v>
      </c>
      <c r="R14" s="13">
        <v>40</v>
      </c>
      <c r="S14" s="13">
        <v>51</v>
      </c>
      <c r="T14" s="13">
        <v>8873</v>
      </c>
      <c r="U14" s="13">
        <v>36384</v>
      </c>
      <c r="V14" s="13">
        <v>222719</v>
      </c>
    </row>
    <row r="15" spans="1:22" x14ac:dyDescent="0.2">
      <c r="B15" s="1" t="s">
        <v>85</v>
      </c>
      <c r="C15" s="13">
        <v>99</v>
      </c>
      <c r="D15" s="13">
        <v>38</v>
      </c>
      <c r="E15" s="13">
        <v>3</v>
      </c>
      <c r="F15" s="13">
        <v>570</v>
      </c>
      <c r="G15" s="13">
        <v>138</v>
      </c>
      <c r="H15" s="13">
        <v>4</v>
      </c>
      <c r="I15" s="13">
        <v>27</v>
      </c>
      <c r="J15" s="13">
        <v>745</v>
      </c>
      <c r="K15" s="13">
        <v>2188</v>
      </c>
      <c r="L15" s="13">
        <v>1147</v>
      </c>
      <c r="M15" s="13">
        <v>11</v>
      </c>
      <c r="N15" s="13">
        <v>194</v>
      </c>
      <c r="O15" s="13">
        <v>1</v>
      </c>
      <c r="P15" s="13">
        <v>497</v>
      </c>
      <c r="Q15" s="13">
        <f t="shared" si="0"/>
        <v>5662</v>
      </c>
      <c r="R15" s="13">
        <v>33</v>
      </c>
      <c r="S15" s="13">
        <v>77</v>
      </c>
      <c r="T15" s="13">
        <v>10344</v>
      </c>
      <c r="U15" s="13">
        <v>41099</v>
      </c>
      <c r="V15" s="13">
        <v>239620</v>
      </c>
    </row>
    <row r="16" spans="1:22" x14ac:dyDescent="0.2">
      <c r="B16" s="1" t="s">
        <v>86</v>
      </c>
      <c r="C16" s="13">
        <v>119</v>
      </c>
      <c r="D16" s="13">
        <v>45</v>
      </c>
      <c r="E16" s="13">
        <v>5</v>
      </c>
      <c r="F16" s="13">
        <v>495</v>
      </c>
      <c r="G16" s="13">
        <v>90</v>
      </c>
      <c r="H16" s="13">
        <v>7</v>
      </c>
      <c r="I16" s="13">
        <v>11</v>
      </c>
      <c r="J16" s="13">
        <v>523</v>
      </c>
      <c r="K16" s="13">
        <v>2307</v>
      </c>
      <c r="L16" s="13">
        <v>868</v>
      </c>
      <c r="M16" s="13">
        <v>36</v>
      </c>
      <c r="N16" s="13">
        <v>187</v>
      </c>
      <c r="O16" s="13">
        <v>2</v>
      </c>
      <c r="P16" s="13">
        <v>321</v>
      </c>
      <c r="Q16" s="13">
        <f t="shared" si="0"/>
        <v>5016</v>
      </c>
      <c r="R16" s="13">
        <v>34</v>
      </c>
      <c r="S16" s="13">
        <v>81</v>
      </c>
      <c r="T16" s="13">
        <v>8916</v>
      </c>
      <c r="U16" s="13">
        <v>38900</v>
      </c>
      <c r="V16" s="13">
        <v>210188</v>
      </c>
    </row>
    <row r="17" spans="2:23" x14ac:dyDescent="0.2">
      <c r="B17" s="1" t="s">
        <v>87</v>
      </c>
      <c r="C17" s="13">
        <v>158</v>
      </c>
      <c r="D17" s="13">
        <v>39</v>
      </c>
      <c r="E17" s="13">
        <v>9</v>
      </c>
      <c r="F17" s="13">
        <v>776</v>
      </c>
      <c r="G17" s="13">
        <v>202</v>
      </c>
      <c r="H17" s="13">
        <v>10</v>
      </c>
      <c r="I17" s="13">
        <v>7</v>
      </c>
      <c r="J17" s="13">
        <v>593</v>
      </c>
      <c r="K17" s="13">
        <v>2327</v>
      </c>
      <c r="L17" s="13">
        <v>864</v>
      </c>
      <c r="M17" s="13">
        <v>29</v>
      </c>
      <c r="N17" s="13">
        <v>200</v>
      </c>
      <c r="O17" s="13">
        <v>4</v>
      </c>
      <c r="P17" s="13">
        <v>412</v>
      </c>
      <c r="Q17" s="13">
        <f t="shared" si="0"/>
        <v>5630</v>
      </c>
      <c r="R17" s="13">
        <v>44</v>
      </c>
      <c r="S17" s="13">
        <v>79</v>
      </c>
      <c r="T17" s="13">
        <v>9563</v>
      </c>
      <c r="U17" s="13">
        <v>40856</v>
      </c>
      <c r="V17" s="13">
        <v>235451</v>
      </c>
    </row>
    <row r="18" spans="2:23" x14ac:dyDescent="0.2">
      <c r="B18" s="1" t="s">
        <v>88</v>
      </c>
      <c r="C18" s="13">
        <v>185</v>
      </c>
      <c r="D18" s="13">
        <v>111</v>
      </c>
      <c r="E18" s="13">
        <v>10</v>
      </c>
      <c r="F18" s="13">
        <v>766</v>
      </c>
      <c r="G18" s="13">
        <v>143</v>
      </c>
      <c r="H18" s="13">
        <v>6</v>
      </c>
      <c r="I18" s="13">
        <v>8</v>
      </c>
      <c r="J18" s="13">
        <v>576</v>
      </c>
      <c r="K18" s="13">
        <v>2539</v>
      </c>
      <c r="L18" s="13">
        <v>1130</v>
      </c>
      <c r="M18" s="13">
        <v>21</v>
      </c>
      <c r="N18" s="13">
        <v>355</v>
      </c>
      <c r="O18" s="13">
        <v>2</v>
      </c>
      <c r="P18" s="13">
        <v>532</v>
      </c>
      <c r="Q18" s="13">
        <f t="shared" si="0"/>
        <v>6384</v>
      </c>
      <c r="R18" s="13">
        <v>38</v>
      </c>
      <c r="S18" s="13">
        <v>83</v>
      </c>
      <c r="T18" s="13">
        <v>10949</v>
      </c>
      <c r="U18" s="13">
        <v>42980</v>
      </c>
      <c r="V18" s="13">
        <v>211794</v>
      </c>
    </row>
    <row r="19" spans="2:23" x14ac:dyDescent="0.2">
      <c r="B19" s="1" t="s">
        <v>89</v>
      </c>
      <c r="C19" s="13">
        <v>90</v>
      </c>
      <c r="D19" s="13">
        <v>143</v>
      </c>
      <c r="E19" s="13">
        <v>9</v>
      </c>
      <c r="F19" s="13">
        <v>710</v>
      </c>
      <c r="G19" s="13">
        <v>169</v>
      </c>
      <c r="H19" s="13">
        <v>1</v>
      </c>
      <c r="I19" s="13">
        <v>22</v>
      </c>
      <c r="J19" s="13">
        <v>527</v>
      </c>
      <c r="K19" s="13">
        <v>2228</v>
      </c>
      <c r="L19" s="13">
        <v>1001</v>
      </c>
      <c r="M19" s="13">
        <v>42</v>
      </c>
      <c r="N19" s="13">
        <v>272</v>
      </c>
      <c r="O19" s="13">
        <v>4</v>
      </c>
      <c r="P19" s="13">
        <v>444</v>
      </c>
      <c r="Q19" s="13">
        <f t="shared" si="0"/>
        <v>5662</v>
      </c>
      <c r="R19" s="13">
        <v>67</v>
      </c>
      <c r="S19" s="13">
        <v>174</v>
      </c>
      <c r="T19" s="13">
        <v>10214</v>
      </c>
      <c r="U19" s="13">
        <v>41862</v>
      </c>
      <c r="V19" s="13">
        <v>210241</v>
      </c>
    </row>
    <row r="20" spans="2:23" x14ac:dyDescent="0.2">
      <c r="B20" s="1" t="s">
        <v>90</v>
      </c>
      <c r="C20" s="13">
        <v>80</v>
      </c>
      <c r="D20" s="13">
        <v>48</v>
      </c>
      <c r="E20" s="13">
        <v>3</v>
      </c>
      <c r="F20" s="13">
        <v>440</v>
      </c>
      <c r="G20" s="13">
        <v>80</v>
      </c>
      <c r="H20" s="13">
        <v>4</v>
      </c>
      <c r="I20" s="13">
        <v>8</v>
      </c>
      <c r="J20" s="13">
        <v>457</v>
      </c>
      <c r="K20" s="13">
        <v>1736</v>
      </c>
      <c r="L20" s="13">
        <v>953</v>
      </c>
      <c r="M20" s="13">
        <v>13</v>
      </c>
      <c r="N20" s="13">
        <v>457</v>
      </c>
      <c r="O20" s="13">
        <v>0</v>
      </c>
      <c r="P20" s="13">
        <v>555</v>
      </c>
      <c r="Q20" s="13">
        <f t="shared" si="0"/>
        <v>4834</v>
      </c>
      <c r="R20" s="13">
        <v>33</v>
      </c>
      <c r="S20" s="13">
        <v>94</v>
      </c>
      <c r="T20" s="13">
        <v>8502</v>
      </c>
      <c r="U20" s="13">
        <v>34548</v>
      </c>
      <c r="V20" s="13">
        <v>171880</v>
      </c>
    </row>
    <row r="21" spans="2:23" x14ac:dyDescent="0.2">
      <c r="B21" s="1" t="s">
        <v>91</v>
      </c>
      <c r="C21" s="13">
        <v>235</v>
      </c>
      <c r="D21" s="13">
        <v>53</v>
      </c>
      <c r="E21" s="13">
        <v>10</v>
      </c>
      <c r="F21" s="13">
        <v>622</v>
      </c>
      <c r="G21" s="13">
        <v>115</v>
      </c>
      <c r="H21" s="13">
        <v>6</v>
      </c>
      <c r="I21" s="13">
        <v>7</v>
      </c>
      <c r="J21" s="13">
        <v>462</v>
      </c>
      <c r="K21" s="13">
        <v>2449</v>
      </c>
      <c r="L21" s="13">
        <v>938</v>
      </c>
      <c r="M21" s="13">
        <v>15</v>
      </c>
      <c r="N21" s="13">
        <v>355</v>
      </c>
      <c r="O21" s="13">
        <v>1</v>
      </c>
      <c r="P21" s="13">
        <v>357</v>
      </c>
      <c r="Q21" s="13">
        <f t="shared" si="0"/>
        <v>5625</v>
      </c>
      <c r="R21" s="13">
        <v>34</v>
      </c>
      <c r="S21" s="13">
        <v>65</v>
      </c>
      <c r="T21" s="13">
        <v>9311</v>
      </c>
      <c r="U21" s="13">
        <v>36572</v>
      </c>
      <c r="V21" s="13">
        <v>174944</v>
      </c>
    </row>
    <row r="22" spans="2:23" x14ac:dyDescent="0.2">
      <c r="B22" s="1" t="s">
        <v>92</v>
      </c>
      <c r="C22" s="13">
        <v>181</v>
      </c>
      <c r="D22" s="13">
        <v>61</v>
      </c>
      <c r="E22" s="13">
        <v>8</v>
      </c>
      <c r="F22" s="13">
        <v>475</v>
      </c>
      <c r="G22" s="13">
        <v>79</v>
      </c>
      <c r="H22" s="13">
        <v>3</v>
      </c>
      <c r="I22" s="13">
        <v>11</v>
      </c>
      <c r="J22" s="13">
        <v>284</v>
      </c>
      <c r="K22" s="13">
        <v>1393</v>
      </c>
      <c r="L22" s="13">
        <v>770</v>
      </c>
      <c r="M22" s="13">
        <v>18</v>
      </c>
      <c r="N22" s="13">
        <v>350</v>
      </c>
      <c r="O22" s="13">
        <v>0</v>
      </c>
      <c r="P22" s="13">
        <v>229</v>
      </c>
      <c r="Q22" s="13">
        <f t="shared" si="0"/>
        <v>3862</v>
      </c>
      <c r="R22" s="13">
        <v>27</v>
      </c>
      <c r="S22" s="13">
        <v>29</v>
      </c>
      <c r="T22" s="13">
        <v>7098</v>
      </c>
      <c r="U22" s="13">
        <v>30183</v>
      </c>
      <c r="V22" s="13">
        <v>145669</v>
      </c>
    </row>
    <row r="23" spans="2:23" x14ac:dyDescent="0.2">
      <c r="B23" s="1" t="s">
        <v>93</v>
      </c>
      <c r="C23" s="13">
        <v>182</v>
      </c>
      <c r="D23" s="13">
        <v>53</v>
      </c>
      <c r="E23" s="13">
        <v>11</v>
      </c>
      <c r="F23" s="13">
        <v>388</v>
      </c>
      <c r="G23" s="13">
        <v>75</v>
      </c>
      <c r="H23" s="13">
        <v>3</v>
      </c>
      <c r="I23" s="13">
        <v>21</v>
      </c>
      <c r="J23" s="13">
        <v>324</v>
      </c>
      <c r="K23" s="13">
        <v>1619</v>
      </c>
      <c r="L23" s="13">
        <v>585</v>
      </c>
      <c r="M23" s="13">
        <v>16</v>
      </c>
      <c r="N23" s="13">
        <v>444</v>
      </c>
      <c r="O23" s="13">
        <v>3</v>
      </c>
      <c r="P23" s="13">
        <v>372</v>
      </c>
      <c r="Q23" s="13">
        <f t="shared" si="0"/>
        <v>4096</v>
      </c>
      <c r="R23" s="13">
        <v>34</v>
      </c>
      <c r="S23" s="13">
        <v>45</v>
      </c>
      <c r="T23" s="13">
        <v>6825</v>
      </c>
      <c r="U23" s="13">
        <v>28375</v>
      </c>
      <c r="V23" s="13">
        <v>141922</v>
      </c>
    </row>
    <row r="24" spans="2:23" x14ac:dyDescent="0.2">
      <c r="B24" s="1" t="s">
        <v>94</v>
      </c>
      <c r="C24" s="13">
        <v>84</v>
      </c>
      <c r="D24" s="13">
        <v>66</v>
      </c>
      <c r="E24" s="13">
        <v>3</v>
      </c>
      <c r="F24" s="13">
        <v>313</v>
      </c>
      <c r="G24" s="13">
        <v>59</v>
      </c>
      <c r="H24" s="13">
        <v>7</v>
      </c>
      <c r="I24" s="13">
        <v>5</v>
      </c>
      <c r="J24" s="13">
        <v>189</v>
      </c>
      <c r="K24" s="13">
        <v>1271</v>
      </c>
      <c r="L24" s="13">
        <v>444</v>
      </c>
      <c r="M24" s="13">
        <v>11</v>
      </c>
      <c r="N24" s="13">
        <v>162</v>
      </c>
      <c r="O24" s="13">
        <v>1</v>
      </c>
      <c r="P24" s="13">
        <v>215</v>
      </c>
      <c r="Q24" s="13">
        <f t="shared" si="0"/>
        <v>2830</v>
      </c>
      <c r="R24" s="13">
        <v>43</v>
      </c>
      <c r="S24" s="13">
        <v>46</v>
      </c>
      <c r="T24" s="13">
        <v>5222</v>
      </c>
      <c r="U24" s="13">
        <v>22837</v>
      </c>
      <c r="V24" s="13">
        <v>111657</v>
      </c>
    </row>
    <row r="25" spans="2:23" x14ac:dyDescent="0.2">
      <c r="B25" s="1" t="s">
        <v>95</v>
      </c>
      <c r="C25" s="13">
        <v>63</v>
      </c>
      <c r="D25" s="13">
        <v>48</v>
      </c>
      <c r="E25" s="13">
        <v>8</v>
      </c>
      <c r="F25" s="13">
        <v>349</v>
      </c>
      <c r="G25" s="13">
        <v>85</v>
      </c>
      <c r="H25" s="13">
        <v>6</v>
      </c>
      <c r="I25" s="13">
        <v>3</v>
      </c>
      <c r="J25" s="13">
        <v>190</v>
      </c>
      <c r="K25" s="13">
        <v>1293</v>
      </c>
      <c r="L25" s="13">
        <v>423</v>
      </c>
      <c r="M25" s="13">
        <v>17</v>
      </c>
      <c r="N25" s="13">
        <v>140</v>
      </c>
      <c r="O25" s="13">
        <v>0</v>
      </c>
      <c r="P25" s="13">
        <v>360</v>
      </c>
      <c r="Q25" s="13">
        <f t="shared" si="0"/>
        <v>2985</v>
      </c>
      <c r="R25" s="13">
        <v>30</v>
      </c>
      <c r="S25" s="13">
        <v>22</v>
      </c>
      <c r="T25" s="13">
        <v>5685</v>
      </c>
      <c r="U25" s="13">
        <v>21544</v>
      </c>
      <c r="V25" s="13">
        <v>110632</v>
      </c>
    </row>
    <row r="26" spans="2:23" x14ac:dyDescent="0.2">
      <c r="B26" s="1" t="s">
        <v>96</v>
      </c>
      <c r="C26" s="13">
        <v>49</v>
      </c>
      <c r="D26" s="13">
        <v>29</v>
      </c>
      <c r="E26" s="13">
        <v>1</v>
      </c>
      <c r="F26" s="13">
        <v>250</v>
      </c>
      <c r="G26" s="13">
        <v>84</v>
      </c>
      <c r="H26" s="13">
        <v>7</v>
      </c>
      <c r="I26" s="13">
        <v>6</v>
      </c>
      <c r="J26" s="13">
        <v>214</v>
      </c>
      <c r="K26" s="13">
        <v>932</v>
      </c>
      <c r="L26" s="13">
        <v>507</v>
      </c>
      <c r="M26" s="13">
        <v>8</v>
      </c>
      <c r="N26" s="13">
        <v>126</v>
      </c>
      <c r="O26" s="13">
        <v>0</v>
      </c>
      <c r="P26" s="13">
        <v>289</v>
      </c>
      <c r="Q26" s="13">
        <f t="shared" si="0"/>
        <v>2502</v>
      </c>
      <c r="R26" s="13">
        <v>35</v>
      </c>
      <c r="S26" s="13">
        <v>42</v>
      </c>
      <c r="T26" s="13">
        <v>4819</v>
      </c>
      <c r="U26" s="13">
        <v>18652</v>
      </c>
      <c r="V26" s="13">
        <v>93095</v>
      </c>
    </row>
    <row r="27" spans="2:23" x14ac:dyDescent="0.2">
      <c r="B27" s="1" t="s">
        <v>97</v>
      </c>
      <c r="C27" s="13">
        <v>81</v>
      </c>
      <c r="D27" s="13">
        <v>50</v>
      </c>
      <c r="E27" s="13">
        <v>7</v>
      </c>
      <c r="F27" s="13">
        <v>418</v>
      </c>
      <c r="G27" s="13">
        <v>72</v>
      </c>
      <c r="H27" s="13">
        <v>4</v>
      </c>
      <c r="I27" s="13">
        <v>7</v>
      </c>
      <c r="J27" s="13">
        <v>277</v>
      </c>
      <c r="K27" s="13">
        <v>1215</v>
      </c>
      <c r="L27" s="13">
        <v>474</v>
      </c>
      <c r="M27" s="13">
        <v>19</v>
      </c>
      <c r="N27" s="13">
        <v>104</v>
      </c>
      <c r="O27" s="13">
        <v>0</v>
      </c>
      <c r="P27" s="13">
        <v>246</v>
      </c>
      <c r="Q27" s="13">
        <f t="shared" si="0"/>
        <v>2974</v>
      </c>
      <c r="R27" s="13">
        <v>27</v>
      </c>
      <c r="S27" s="13">
        <v>28</v>
      </c>
      <c r="T27" s="13">
        <v>5282</v>
      </c>
      <c r="U27" s="13">
        <v>20859</v>
      </c>
      <c r="V27" s="13">
        <v>106612</v>
      </c>
    </row>
    <row r="28" spans="2:23" x14ac:dyDescent="0.2">
      <c r="B28" s="1" t="s">
        <v>98</v>
      </c>
      <c r="C28" s="13">
        <v>75</v>
      </c>
      <c r="D28" s="13">
        <v>26</v>
      </c>
      <c r="E28" s="13">
        <v>3</v>
      </c>
      <c r="F28" s="13">
        <v>282</v>
      </c>
      <c r="G28" s="13">
        <v>36</v>
      </c>
      <c r="H28" s="13">
        <v>4</v>
      </c>
      <c r="I28" s="13">
        <v>7</v>
      </c>
      <c r="J28" s="13">
        <v>291</v>
      </c>
      <c r="K28" s="13">
        <v>1143</v>
      </c>
      <c r="L28" s="13">
        <v>561</v>
      </c>
      <c r="M28" s="13">
        <v>9</v>
      </c>
      <c r="N28" s="13">
        <v>136</v>
      </c>
      <c r="O28" s="13">
        <v>0</v>
      </c>
      <c r="P28" s="13">
        <v>280</v>
      </c>
      <c r="Q28" s="13">
        <f t="shared" si="0"/>
        <v>2853</v>
      </c>
      <c r="R28" s="13">
        <v>27</v>
      </c>
      <c r="S28" s="13">
        <v>35</v>
      </c>
      <c r="T28" s="13">
        <v>5299</v>
      </c>
      <c r="U28" s="13">
        <v>18360</v>
      </c>
      <c r="V28" s="13">
        <v>96741</v>
      </c>
    </row>
    <row r="29" spans="2:23" x14ac:dyDescent="0.2">
      <c r="B29" s="1" t="s">
        <v>99</v>
      </c>
      <c r="C29" s="13">
        <v>96</v>
      </c>
      <c r="D29" s="13">
        <v>28</v>
      </c>
      <c r="E29" s="13">
        <v>2</v>
      </c>
      <c r="F29" s="13">
        <v>408</v>
      </c>
      <c r="G29" s="13">
        <v>37</v>
      </c>
      <c r="H29" s="13">
        <v>7</v>
      </c>
      <c r="I29" s="13">
        <v>4</v>
      </c>
      <c r="J29" s="13">
        <v>333</v>
      </c>
      <c r="K29" s="13">
        <v>1125</v>
      </c>
      <c r="L29" s="13">
        <v>401</v>
      </c>
      <c r="M29" s="13">
        <v>16</v>
      </c>
      <c r="N29" s="13">
        <v>147</v>
      </c>
      <c r="O29" s="13">
        <v>1</v>
      </c>
      <c r="P29" s="13">
        <v>328</v>
      </c>
      <c r="Q29" s="13">
        <f t="shared" si="0"/>
        <v>2933</v>
      </c>
      <c r="R29" s="13">
        <v>10</v>
      </c>
      <c r="S29" s="13">
        <v>36</v>
      </c>
      <c r="T29" s="13">
        <v>5995</v>
      </c>
      <c r="U29" s="13">
        <v>21897</v>
      </c>
      <c r="V29" s="13">
        <v>117685</v>
      </c>
    </row>
    <row r="30" spans="2:23" x14ac:dyDescent="0.2">
      <c r="B30" s="1" t="s">
        <v>100</v>
      </c>
      <c r="C30" s="13">
        <v>72</v>
      </c>
      <c r="D30" s="13">
        <v>29</v>
      </c>
      <c r="E30" s="13">
        <v>6</v>
      </c>
      <c r="F30" s="13">
        <v>297</v>
      </c>
      <c r="G30" s="13">
        <v>86</v>
      </c>
      <c r="H30" s="13">
        <v>3</v>
      </c>
      <c r="I30" s="13">
        <v>3</v>
      </c>
      <c r="J30" s="13">
        <v>252</v>
      </c>
      <c r="K30" s="13">
        <v>1041</v>
      </c>
      <c r="L30" s="13">
        <v>448</v>
      </c>
      <c r="M30" s="13">
        <v>9</v>
      </c>
      <c r="N30" s="13">
        <v>138</v>
      </c>
      <c r="O30" s="13">
        <v>1</v>
      </c>
      <c r="P30" s="13">
        <v>247</v>
      </c>
      <c r="Q30" s="13">
        <f t="shared" si="0"/>
        <v>2632</v>
      </c>
      <c r="R30" s="13">
        <v>5</v>
      </c>
      <c r="S30" s="13">
        <v>24</v>
      </c>
      <c r="T30" s="13">
        <v>4616</v>
      </c>
      <c r="U30" s="13">
        <v>17087</v>
      </c>
      <c r="V30" s="13">
        <v>96716</v>
      </c>
      <c r="W30" s="13"/>
    </row>
    <row r="31" spans="2:23" x14ac:dyDescent="0.2">
      <c r="B31" s="1" t="s">
        <v>101</v>
      </c>
      <c r="C31" s="13">
        <v>97</v>
      </c>
      <c r="D31" s="13">
        <v>65</v>
      </c>
      <c r="E31" s="13">
        <v>7</v>
      </c>
      <c r="F31" s="13">
        <v>427</v>
      </c>
      <c r="G31" s="13">
        <v>82</v>
      </c>
      <c r="H31" s="13">
        <v>5</v>
      </c>
      <c r="I31" s="13">
        <v>7</v>
      </c>
      <c r="J31" s="13">
        <v>396</v>
      </c>
      <c r="K31" s="13">
        <v>1544</v>
      </c>
      <c r="L31" s="13">
        <v>526</v>
      </c>
      <c r="M31" s="13">
        <v>30</v>
      </c>
      <c r="N31" s="13">
        <v>307</v>
      </c>
      <c r="O31" s="13">
        <v>0</v>
      </c>
      <c r="P31" s="13">
        <v>374</v>
      </c>
      <c r="Q31" s="13">
        <f t="shared" si="0"/>
        <v>3867</v>
      </c>
      <c r="R31" s="13">
        <v>27</v>
      </c>
      <c r="S31" s="13">
        <v>65</v>
      </c>
      <c r="T31" s="13">
        <v>6653</v>
      </c>
      <c r="U31" s="13">
        <v>24706</v>
      </c>
      <c r="V31" s="13">
        <v>138019</v>
      </c>
      <c r="W31" s="13"/>
    </row>
    <row r="32" spans="2:23" x14ac:dyDescent="0.2">
      <c r="B32" s="1" t="s">
        <v>102</v>
      </c>
      <c r="C32" s="13">
        <v>49</v>
      </c>
      <c r="D32" s="13">
        <v>22</v>
      </c>
      <c r="E32" s="13">
        <v>7</v>
      </c>
      <c r="F32" s="13">
        <v>277</v>
      </c>
      <c r="G32" s="13">
        <v>65</v>
      </c>
      <c r="H32" s="13">
        <v>2</v>
      </c>
      <c r="I32" s="13">
        <v>14</v>
      </c>
      <c r="J32" s="13">
        <v>195</v>
      </c>
      <c r="K32" s="13">
        <v>743</v>
      </c>
      <c r="L32" s="13">
        <v>325</v>
      </c>
      <c r="M32" s="13">
        <v>8</v>
      </c>
      <c r="N32" s="13">
        <v>106</v>
      </c>
      <c r="O32" s="13">
        <v>0</v>
      </c>
      <c r="P32" s="13">
        <v>216</v>
      </c>
      <c r="Q32" s="13">
        <f t="shared" si="0"/>
        <v>2029</v>
      </c>
      <c r="R32" s="13">
        <v>16</v>
      </c>
      <c r="S32" s="13">
        <v>27</v>
      </c>
      <c r="T32" s="13">
        <v>3745</v>
      </c>
      <c r="U32" s="13">
        <v>13554</v>
      </c>
      <c r="V32" s="13">
        <v>73948</v>
      </c>
      <c r="W32" s="13"/>
    </row>
    <row r="33" spans="2:23" x14ac:dyDescent="0.2">
      <c r="B33" s="1" t="s">
        <v>103</v>
      </c>
      <c r="C33" s="13">
        <v>108</v>
      </c>
      <c r="D33" s="13">
        <v>21</v>
      </c>
      <c r="E33" s="13">
        <v>12</v>
      </c>
      <c r="F33" s="13">
        <v>405</v>
      </c>
      <c r="G33" s="13">
        <v>78</v>
      </c>
      <c r="H33" s="13">
        <v>5</v>
      </c>
      <c r="I33" s="13">
        <v>11</v>
      </c>
      <c r="J33" s="13">
        <v>287</v>
      </c>
      <c r="K33" s="13">
        <v>1619</v>
      </c>
      <c r="L33" s="13">
        <v>460</v>
      </c>
      <c r="M33" s="13">
        <v>11</v>
      </c>
      <c r="N33" s="13">
        <v>233</v>
      </c>
      <c r="O33" s="13">
        <v>0</v>
      </c>
      <c r="P33" s="13">
        <v>357</v>
      </c>
      <c r="Q33" s="13">
        <f t="shared" si="0"/>
        <v>3607</v>
      </c>
      <c r="R33" s="13">
        <v>22</v>
      </c>
      <c r="S33" s="13">
        <v>37</v>
      </c>
      <c r="T33" s="13">
        <v>6192</v>
      </c>
      <c r="U33" s="13">
        <v>24057</v>
      </c>
      <c r="V33" s="13">
        <v>135705</v>
      </c>
      <c r="W33" s="13"/>
    </row>
    <row r="34" spans="2:23" x14ac:dyDescent="0.2">
      <c r="B34" s="1" t="s">
        <v>104</v>
      </c>
      <c r="C34" s="13">
        <v>38</v>
      </c>
      <c r="D34" s="13">
        <v>16</v>
      </c>
      <c r="E34" s="13">
        <v>4</v>
      </c>
      <c r="F34" s="13">
        <v>265</v>
      </c>
      <c r="G34" s="13">
        <v>29</v>
      </c>
      <c r="H34" s="13">
        <v>2</v>
      </c>
      <c r="I34" s="13">
        <v>8</v>
      </c>
      <c r="J34" s="13">
        <v>218</v>
      </c>
      <c r="K34" s="13">
        <v>707</v>
      </c>
      <c r="L34" s="13">
        <v>350</v>
      </c>
      <c r="M34" s="13">
        <v>9</v>
      </c>
      <c r="N34" s="13">
        <v>55</v>
      </c>
      <c r="O34" s="13">
        <v>0</v>
      </c>
      <c r="P34" s="13">
        <v>142</v>
      </c>
      <c r="Q34" s="13">
        <f t="shared" si="0"/>
        <v>1843</v>
      </c>
      <c r="R34" s="13">
        <v>15</v>
      </c>
      <c r="S34" s="13">
        <v>19</v>
      </c>
      <c r="T34" s="13">
        <v>3574</v>
      </c>
      <c r="U34" s="13">
        <v>13453</v>
      </c>
      <c r="V34" s="13">
        <v>66780</v>
      </c>
      <c r="W34" s="13"/>
    </row>
    <row r="35" spans="2:23" x14ac:dyDescent="0.2">
      <c r="B35" s="1" t="s">
        <v>105</v>
      </c>
      <c r="C35">
        <v>59</v>
      </c>
      <c r="D35">
        <v>28</v>
      </c>
      <c r="E35">
        <v>7</v>
      </c>
      <c r="F35">
        <v>325</v>
      </c>
      <c r="G35">
        <v>20</v>
      </c>
      <c r="H35">
        <v>2</v>
      </c>
      <c r="I35">
        <v>5</v>
      </c>
      <c r="J35">
        <v>259</v>
      </c>
      <c r="K35">
        <v>840</v>
      </c>
      <c r="L35">
        <v>452</v>
      </c>
      <c r="M35">
        <v>15</v>
      </c>
      <c r="N35">
        <v>101</v>
      </c>
      <c r="O35">
        <v>0</v>
      </c>
      <c r="P35">
        <v>219</v>
      </c>
      <c r="Q35" s="13">
        <f t="shared" si="0"/>
        <v>2332</v>
      </c>
      <c r="R35" s="13">
        <v>24</v>
      </c>
      <c r="S35" s="13">
        <v>26</v>
      </c>
      <c r="T35" s="13">
        <v>4303</v>
      </c>
      <c r="U35" s="13">
        <v>15383</v>
      </c>
      <c r="V35" s="13">
        <v>79814</v>
      </c>
    </row>
    <row r="36" spans="2:23" x14ac:dyDescent="0.2">
      <c r="B36" s="1" t="s">
        <v>106</v>
      </c>
      <c r="C36">
        <v>45</v>
      </c>
      <c r="D36">
        <v>16</v>
      </c>
      <c r="E36">
        <v>0</v>
      </c>
      <c r="F36">
        <v>252</v>
      </c>
      <c r="G36">
        <v>21</v>
      </c>
      <c r="H36">
        <v>2</v>
      </c>
      <c r="I36">
        <v>2</v>
      </c>
      <c r="J36">
        <v>172</v>
      </c>
      <c r="K36">
        <v>688</v>
      </c>
      <c r="L36">
        <v>298</v>
      </c>
      <c r="M36">
        <v>8</v>
      </c>
      <c r="N36">
        <v>223</v>
      </c>
      <c r="O36">
        <v>0</v>
      </c>
      <c r="P36">
        <v>225</v>
      </c>
      <c r="Q36" s="13">
        <f t="shared" si="0"/>
        <v>1952</v>
      </c>
      <c r="R36" s="13">
        <v>7</v>
      </c>
      <c r="S36" s="13">
        <v>13</v>
      </c>
      <c r="T36" s="13">
        <v>3714</v>
      </c>
      <c r="U36" s="13">
        <v>13156</v>
      </c>
      <c r="V36" s="13">
        <v>68729</v>
      </c>
    </row>
    <row r="37" spans="2:23" x14ac:dyDescent="0.2">
      <c r="B37" s="1" t="s">
        <v>107</v>
      </c>
      <c r="C37">
        <v>55</v>
      </c>
      <c r="D37">
        <v>24</v>
      </c>
      <c r="E37">
        <v>7</v>
      </c>
      <c r="F37">
        <v>426</v>
      </c>
      <c r="G37">
        <v>133</v>
      </c>
      <c r="H37">
        <v>8</v>
      </c>
      <c r="I37">
        <v>2</v>
      </c>
      <c r="J37">
        <v>246</v>
      </c>
      <c r="K37">
        <v>853</v>
      </c>
      <c r="L37">
        <v>443</v>
      </c>
      <c r="M37">
        <v>32</v>
      </c>
      <c r="N37">
        <v>166</v>
      </c>
      <c r="O37">
        <v>1</v>
      </c>
      <c r="P37">
        <v>251</v>
      </c>
      <c r="Q37" s="13">
        <f t="shared" si="0"/>
        <v>2647</v>
      </c>
      <c r="R37">
        <v>48</v>
      </c>
      <c r="S37">
        <v>20</v>
      </c>
      <c r="T37" s="13">
        <v>5037</v>
      </c>
      <c r="U37" s="13">
        <v>17008</v>
      </c>
      <c r="V37" s="13">
        <v>93815</v>
      </c>
    </row>
    <row r="38" spans="2:23" x14ac:dyDescent="0.2">
      <c r="B38" s="1" t="s">
        <v>108</v>
      </c>
      <c r="C38">
        <v>25</v>
      </c>
      <c r="D38">
        <v>16</v>
      </c>
      <c r="E38">
        <v>4</v>
      </c>
      <c r="F38">
        <v>242</v>
      </c>
      <c r="G38">
        <v>33</v>
      </c>
      <c r="H38">
        <v>1</v>
      </c>
      <c r="I38">
        <v>3</v>
      </c>
      <c r="J38">
        <v>172</v>
      </c>
      <c r="K38">
        <v>643</v>
      </c>
      <c r="L38">
        <v>470</v>
      </c>
      <c r="M38">
        <v>12</v>
      </c>
      <c r="N38">
        <v>90</v>
      </c>
      <c r="O38">
        <v>0</v>
      </c>
      <c r="P38">
        <v>210</v>
      </c>
      <c r="Q38" s="13">
        <f t="shared" si="0"/>
        <v>1921</v>
      </c>
      <c r="R38">
        <v>11</v>
      </c>
      <c r="S38">
        <v>17</v>
      </c>
      <c r="T38" s="13">
        <v>3943</v>
      </c>
      <c r="U38" s="13">
        <v>12534</v>
      </c>
      <c r="V38" s="13">
        <v>63372</v>
      </c>
    </row>
    <row r="39" spans="2:23" x14ac:dyDescent="0.2">
      <c r="B39" s="1" t="s">
        <v>109</v>
      </c>
      <c r="C39">
        <v>49</v>
      </c>
      <c r="D39">
        <v>37</v>
      </c>
      <c r="E39">
        <v>3</v>
      </c>
      <c r="F39">
        <v>251</v>
      </c>
      <c r="G39">
        <v>61</v>
      </c>
      <c r="H39">
        <v>2</v>
      </c>
      <c r="I39">
        <v>1</v>
      </c>
      <c r="J39">
        <v>313</v>
      </c>
      <c r="K39">
        <v>718</v>
      </c>
      <c r="L39">
        <v>438</v>
      </c>
      <c r="M39">
        <v>6</v>
      </c>
      <c r="N39">
        <v>147</v>
      </c>
      <c r="O39">
        <v>0</v>
      </c>
      <c r="P39">
        <v>226</v>
      </c>
      <c r="Q39" s="13">
        <f t="shared" si="0"/>
        <v>2252</v>
      </c>
      <c r="R39" s="13">
        <v>17</v>
      </c>
      <c r="S39" s="13">
        <v>33</v>
      </c>
      <c r="T39" s="13">
        <v>4332</v>
      </c>
      <c r="U39" s="13">
        <v>14645</v>
      </c>
      <c r="V39" s="13">
        <v>76583</v>
      </c>
    </row>
    <row r="40" spans="2:23" x14ac:dyDescent="0.2">
      <c r="B40" s="1" t="s">
        <v>110</v>
      </c>
      <c r="C40">
        <v>33</v>
      </c>
      <c r="D40">
        <v>64</v>
      </c>
      <c r="E40">
        <v>5</v>
      </c>
      <c r="F40">
        <v>287</v>
      </c>
      <c r="G40">
        <v>56</v>
      </c>
      <c r="H40">
        <v>3</v>
      </c>
      <c r="I40">
        <v>3</v>
      </c>
      <c r="J40">
        <v>190</v>
      </c>
      <c r="K40">
        <v>667</v>
      </c>
      <c r="L40">
        <v>369</v>
      </c>
      <c r="M40">
        <v>7</v>
      </c>
      <c r="N40">
        <v>95</v>
      </c>
      <c r="O40">
        <v>0</v>
      </c>
      <c r="P40">
        <v>185</v>
      </c>
      <c r="Q40" s="13">
        <f t="shared" si="0"/>
        <v>1964</v>
      </c>
      <c r="R40" s="13">
        <v>15</v>
      </c>
      <c r="S40" s="13">
        <v>21</v>
      </c>
      <c r="T40" s="13">
        <v>3909</v>
      </c>
      <c r="U40" s="13">
        <v>13005</v>
      </c>
      <c r="V40" s="13">
        <v>68204</v>
      </c>
    </row>
    <row r="41" spans="2:23" x14ac:dyDescent="0.2">
      <c r="B41" s="1" t="s">
        <v>111</v>
      </c>
      <c r="C41" s="13">
        <v>72</v>
      </c>
      <c r="D41" s="13">
        <v>35</v>
      </c>
      <c r="E41" s="13">
        <v>8</v>
      </c>
      <c r="F41" s="13">
        <v>411</v>
      </c>
      <c r="G41" s="13">
        <v>83</v>
      </c>
      <c r="H41" s="13">
        <v>4</v>
      </c>
      <c r="I41" s="13">
        <v>8</v>
      </c>
      <c r="J41" s="13">
        <v>394</v>
      </c>
      <c r="K41" s="13">
        <v>1034</v>
      </c>
      <c r="L41" s="13">
        <v>721</v>
      </c>
      <c r="M41" s="13">
        <v>18</v>
      </c>
      <c r="N41" s="13">
        <v>177</v>
      </c>
      <c r="O41" s="13">
        <v>2</v>
      </c>
      <c r="P41" s="13">
        <v>316</v>
      </c>
      <c r="Q41" s="13">
        <f t="shared" si="0"/>
        <v>3283</v>
      </c>
      <c r="R41" s="13">
        <v>22</v>
      </c>
      <c r="S41" s="13">
        <v>67</v>
      </c>
      <c r="T41" s="13">
        <v>6538</v>
      </c>
      <c r="U41" s="13">
        <v>22848</v>
      </c>
      <c r="V41" s="13">
        <v>119183</v>
      </c>
    </row>
    <row r="42" spans="2:23" x14ac:dyDescent="0.2">
      <c r="B42" s="1" t="s">
        <v>112</v>
      </c>
      <c r="C42" s="13">
        <v>33</v>
      </c>
      <c r="D42" s="13">
        <v>14</v>
      </c>
      <c r="E42" s="13">
        <v>10</v>
      </c>
      <c r="F42" s="13">
        <v>199</v>
      </c>
      <c r="G42" s="13">
        <v>17</v>
      </c>
      <c r="H42" s="13">
        <v>1</v>
      </c>
      <c r="I42" s="13">
        <v>4</v>
      </c>
      <c r="J42" s="13">
        <v>196</v>
      </c>
      <c r="K42" s="13">
        <v>529</v>
      </c>
      <c r="L42" s="13">
        <v>375</v>
      </c>
      <c r="M42" s="13">
        <v>4</v>
      </c>
      <c r="N42" s="13">
        <v>57</v>
      </c>
      <c r="O42" s="13">
        <v>0</v>
      </c>
      <c r="P42" s="13">
        <v>151</v>
      </c>
      <c r="Q42" s="13">
        <f t="shared" si="0"/>
        <v>1590</v>
      </c>
      <c r="R42" s="13">
        <v>10</v>
      </c>
      <c r="S42" s="13">
        <v>36</v>
      </c>
      <c r="T42" s="13">
        <v>3012</v>
      </c>
      <c r="U42" s="13">
        <v>10465</v>
      </c>
      <c r="V42" s="13">
        <v>51830</v>
      </c>
    </row>
    <row r="43" spans="2:23" x14ac:dyDescent="0.2">
      <c r="B43" s="1" t="s">
        <v>113</v>
      </c>
      <c r="C43" s="13">
        <v>41</v>
      </c>
      <c r="D43" s="13">
        <v>32</v>
      </c>
      <c r="E43" s="13">
        <v>8</v>
      </c>
      <c r="F43" s="13">
        <v>314</v>
      </c>
      <c r="G43" s="13">
        <v>18</v>
      </c>
      <c r="H43" s="13">
        <v>0</v>
      </c>
      <c r="I43" s="13">
        <v>1</v>
      </c>
      <c r="J43" s="13">
        <v>223</v>
      </c>
      <c r="K43" s="13">
        <v>798</v>
      </c>
      <c r="L43" s="13">
        <v>687</v>
      </c>
      <c r="M43" s="13">
        <v>14</v>
      </c>
      <c r="N43" s="13">
        <v>107</v>
      </c>
      <c r="O43" s="13">
        <v>0</v>
      </c>
      <c r="P43" s="13">
        <v>227</v>
      </c>
      <c r="Q43" s="13">
        <f t="shared" si="0"/>
        <v>2470</v>
      </c>
      <c r="R43" s="13">
        <v>9</v>
      </c>
      <c r="S43" s="13">
        <v>15</v>
      </c>
      <c r="T43" s="13">
        <v>5148</v>
      </c>
      <c r="U43" s="13">
        <v>15003</v>
      </c>
      <c r="V43" s="13">
        <v>77607</v>
      </c>
    </row>
    <row r="44" spans="2:23" x14ac:dyDescent="0.2">
      <c r="B44" s="1" t="s">
        <v>114</v>
      </c>
      <c r="C44" s="13">
        <v>43</v>
      </c>
      <c r="D44" s="13">
        <v>28</v>
      </c>
      <c r="E44" s="13">
        <v>7</v>
      </c>
      <c r="F44" s="13">
        <v>285</v>
      </c>
      <c r="G44" s="13">
        <v>17</v>
      </c>
      <c r="H44" s="13">
        <v>6</v>
      </c>
      <c r="I44" s="13">
        <v>5</v>
      </c>
      <c r="J44" s="13">
        <v>249</v>
      </c>
      <c r="K44" s="13">
        <v>714</v>
      </c>
      <c r="L44" s="13">
        <v>451</v>
      </c>
      <c r="M44" s="13">
        <v>6</v>
      </c>
      <c r="N44" s="13">
        <v>159</v>
      </c>
      <c r="O44" s="13">
        <v>0</v>
      </c>
      <c r="P44" s="13">
        <v>191</v>
      </c>
      <c r="Q44" s="13">
        <f t="shared" si="0"/>
        <v>2161</v>
      </c>
      <c r="R44" s="13">
        <v>23</v>
      </c>
      <c r="S44" s="13">
        <v>61</v>
      </c>
      <c r="T44" s="13">
        <v>4575</v>
      </c>
      <c r="U44" s="13">
        <v>13850</v>
      </c>
      <c r="V44" s="13">
        <v>66909</v>
      </c>
    </row>
    <row r="45" spans="2:23" x14ac:dyDescent="0.2">
      <c r="B45" s="1" t="s">
        <v>115</v>
      </c>
      <c r="C45" s="13">
        <v>57</v>
      </c>
      <c r="D45" s="13">
        <v>34</v>
      </c>
      <c r="E45" s="13">
        <v>47</v>
      </c>
      <c r="F45" s="13">
        <v>388</v>
      </c>
      <c r="G45" s="13">
        <v>31</v>
      </c>
      <c r="H45" s="13">
        <v>1</v>
      </c>
      <c r="I45" s="13">
        <v>4</v>
      </c>
      <c r="J45" s="13">
        <v>315</v>
      </c>
      <c r="K45" s="13">
        <v>811</v>
      </c>
      <c r="L45" s="13">
        <v>564</v>
      </c>
      <c r="M45" s="13">
        <v>8</v>
      </c>
      <c r="N45" s="13">
        <v>138</v>
      </c>
      <c r="O45" s="13">
        <v>2</v>
      </c>
      <c r="P45" s="13">
        <v>247</v>
      </c>
      <c r="Q45" s="13">
        <f t="shared" si="0"/>
        <v>2647</v>
      </c>
      <c r="R45" s="13">
        <v>19</v>
      </c>
      <c r="S45" s="13">
        <v>34</v>
      </c>
      <c r="T45" s="13">
        <v>5371</v>
      </c>
      <c r="U45" s="13">
        <v>16002</v>
      </c>
      <c r="V45" s="13">
        <v>88958</v>
      </c>
    </row>
    <row r="46" spans="2:23" x14ac:dyDescent="0.2">
      <c r="B46" s="1" t="s">
        <v>116</v>
      </c>
      <c r="C46" s="13">
        <v>46</v>
      </c>
      <c r="D46" s="13">
        <v>31</v>
      </c>
      <c r="E46" s="13">
        <v>4</v>
      </c>
      <c r="F46" s="13">
        <v>413</v>
      </c>
      <c r="G46" s="13">
        <v>19</v>
      </c>
      <c r="H46" s="13">
        <v>1</v>
      </c>
      <c r="I46" s="13">
        <v>3</v>
      </c>
      <c r="J46" s="13">
        <v>287</v>
      </c>
      <c r="K46" s="13">
        <v>810</v>
      </c>
      <c r="L46" s="13">
        <v>453</v>
      </c>
      <c r="M46" s="13">
        <v>8</v>
      </c>
      <c r="N46" s="13">
        <v>105</v>
      </c>
      <c r="O46" s="13">
        <v>0</v>
      </c>
      <c r="P46" s="13">
        <v>240</v>
      </c>
      <c r="Q46" s="13">
        <f t="shared" si="0"/>
        <v>2420</v>
      </c>
      <c r="R46" s="13">
        <v>12</v>
      </c>
      <c r="S46" s="13">
        <v>33</v>
      </c>
      <c r="T46" s="13">
        <v>4873</v>
      </c>
      <c r="U46" s="13">
        <v>14870</v>
      </c>
      <c r="V46" s="13">
        <v>77331</v>
      </c>
    </row>
    <row r="47" spans="2:23" x14ac:dyDescent="0.2">
      <c r="B47" s="1" t="s">
        <v>117</v>
      </c>
      <c r="C47" s="13">
        <v>56</v>
      </c>
      <c r="D47" s="13">
        <v>32</v>
      </c>
      <c r="E47" s="13">
        <v>2</v>
      </c>
      <c r="F47" s="13">
        <v>564</v>
      </c>
      <c r="G47" s="13">
        <v>21</v>
      </c>
      <c r="H47" s="13">
        <v>9</v>
      </c>
      <c r="I47" s="13">
        <v>5</v>
      </c>
      <c r="J47" s="13">
        <v>341</v>
      </c>
      <c r="K47" s="13">
        <v>896</v>
      </c>
      <c r="L47" s="13">
        <v>632</v>
      </c>
      <c r="M47" s="13">
        <v>6</v>
      </c>
      <c r="N47" s="13">
        <v>117</v>
      </c>
      <c r="O47" s="13">
        <v>0</v>
      </c>
      <c r="P47" s="13">
        <v>537</v>
      </c>
      <c r="Q47" s="13">
        <f t="shared" si="0"/>
        <v>3218</v>
      </c>
      <c r="R47" s="13">
        <v>21</v>
      </c>
      <c r="S47" s="13">
        <v>24</v>
      </c>
      <c r="T47" s="13">
        <v>6253</v>
      </c>
      <c r="U47" s="13">
        <v>17351</v>
      </c>
      <c r="V47" s="13">
        <v>87316</v>
      </c>
    </row>
    <row r="48" spans="2:23" s="13" customFormat="1" x14ac:dyDescent="0.2">
      <c r="B48" s="1" t="s">
        <v>118</v>
      </c>
      <c r="C48" s="13">
        <v>53</v>
      </c>
      <c r="D48" s="13">
        <v>29</v>
      </c>
      <c r="E48" s="13">
        <v>4</v>
      </c>
      <c r="F48" s="13">
        <v>393</v>
      </c>
      <c r="G48" s="13">
        <v>24</v>
      </c>
      <c r="H48" s="13">
        <v>1</v>
      </c>
      <c r="I48" s="13">
        <v>3</v>
      </c>
      <c r="J48" s="13">
        <v>275</v>
      </c>
      <c r="K48" s="13">
        <v>880</v>
      </c>
      <c r="L48" s="13">
        <v>538</v>
      </c>
      <c r="M48" s="13">
        <v>2</v>
      </c>
      <c r="N48" s="13">
        <v>93</v>
      </c>
      <c r="O48" s="13">
        <v>1</v>
      </c>
      <c r="P48" s="13">
        <v>281</v>
      </c>
      <c r="Q48" s="13">
        <f t="shared" si="0"/>
        <v>2577</v>
      </c>
      <c r="R48" s="13">
        <v>16</v>
      </c>
      <c r="S48" s="13">
        <v>89</v>
      </c>
      <c r="T48" s="13">
        <v>5461</v>
      </c>
      <c r="U48" s="13">
        <v>14764</v>
      </c>
      <c r="V48" s="13">
        <v>76338</v>
      </c>
    </row>
    <row r="49" spans="2:22" x14ac:dyDescent="0.2">
      <c r="B49" s="1" t="s">
        <v>119</v>
      </c>
      <c r="C49" s="13">
        <v>70</v>
      </c>
      <c r="D49" s="13">
        <v>29</v>
      </c>
      <c r="E49" s="13">
        <v>6</v>
      </c>
      <c r="F49" s="13">
        <v>477</v>
      </c>
      <c r="G49" s="13">
        <v>62</v>
      </c>
      <c r="H49" s="13">
        <v>9</v>
      </c>
      <c r="I49" s="13">
        <v>1</v>
      </c>
      <c r="J49" s="13">
        <v>392</v>
      </c>
      <c r="K49" s="13">
        <v>1153</v>
      </c>
      <c r="L49" s="13">
        <v>756</v>
      </c>
      <c r="M49" s="13">
        <v>11</v>
      </c>
      <c r="N49" s="13">
        <v>121</v>
      </c>
      <c r="O49" s="13">
        <v>0</v>
      </c>
      <c r="P49" s="13">
        <v>307</v>
      </c>
      <c r="Q49" s="13">
        <f t="shared" si="0"/>
        <v>3394</v>
      </c>
      <c r="R49" s="13">
        <v>15</v>
      </c>
      <c r="S49" s="13">
        <v>39</v>
      </c>
      <c r="T49" s="13">
        <v>6776</v>
      </c>
      <c r="U49" s="13">
        <v>19107</v>
      </c>
      <c r="V49" s="13">
        <v>106185</v>
      </c>
    </row>
    <row r="50" spans="2:22" x14ac:dyDescent="0.2">
      <c r="B50" s="1" t="s">
        <v>132</v>
      </c>
      <c r="C50" s="13">
        <v>51</v>
      </c>
      <c r="D50" s="13">
        <v>40</v>
      </c>
      <c r="E50" s="13">
        <v>3</v>
      </c>
      <c r="F50" s="13">
        <v>350</v>
      </c>
      <c r="G50" s="13">
        <v>24</v>
      </c>
      <c r="H50" s="13">
        <v>3</v>
      </c>
      <c r="I50" s="13">
        <v>3</v>
      </c>
      <c r="J50" s="13">
        <v>286</v>
      </c>
      <c r="K50" s="13">
        <v>967</v>
      </c>
      <c r="L50" s="13">
        <v>510</v>
      </c>
      <c r="M50" s="13">
        <v>6</v>
      </c>
      <c r="N50" s="13">
        <v>95</v>
      </c>
      <c r="O50" s="13">
        <v>0</v>
      </c>
      <c r="P50" s="13">
        <v>264</v>
      </c>
      <c r="Q50" s="13">
        <f t="shared" si="0"/>
        <v>2602</v>
      </c>
      <c r="R50" s="13">
        <v>19</v>
      </c>
      <c r="S50" s="13">
        <v>31</v>
      </c>
      <c r="T50" s="13">
        <v>5392</v>
      </c>
      <c r="U50" s="13">
        <v>15625</v>
      </c>
      <c r="V50" s="13">
        <v>81131</v>
      </c>
    </row>
    <row r="51" spans="2:22" s="13" customFormat="1" x14ac:dyDescent="0.2">
      <c r="B51" s="1" t="s">
        <v>129</v>
      </c>
      <c r="C51" s="13">
        <v>53</v>
      </c>
      <c r="D51" s="13">
        <v>39</v>
      </c>
      <c r="E51" s="13">
        <v>5</v>
      </c>
      <c r="F51" s="13">
        <v>541</v>
      </c>
      <c r="G51" s="13">
        <v>68</v>
      </c>
      <c r="H51" s="13">
        <v>5</v>
      </c>
      <c r="I51" s="13">
        <v>3</v>
      </c>
      <c r="J51" s="13">
        <v>346</v>
      </c>
      <c r="K51" s="13">
        <v>1142</v>
      </c>
      <c r="L51" s="13">
        <v>606</v>
      </c>
      <c r="M51" s="13">
        <v>19</v>
      </c>
      <c r="N51" s="13">
        <v>159</v>
      </c>
      <c r="O51" s="13">
        <v>0</v>
      </c>
      <c r="P51" s="13">
        <v>358</v>
      </c>
      <c r="Q51" s="13">
        <f t="shared" si="0"/>
        <v>3344</v>
      </c>
      <c r="R51" s="13">
        <v>34</v>
      </c>
      <c r="S51" s="13">
        <v>29</v>
      </c>
      <c r="T51" s="13">
        <v>7035</v>
      </c>
      <c r="U51" s="13">
        <v>19845</v>
      </c>
      <c r="V51" s="13">
        <v>102174</v>
      </c>
    </row>
    <row r="52" spans="2:22" s="13" customFormat="1" x14ac:dyDescent="0.2">
      <c r="B52" s="1" t="s">
        <v>130</v>
      </c>
      <c r="C52" s="13">
        <v>54</v>
      </c>
      <c r="D52" s="13">
        <v>37</v>
      </c>
      <c r="E52" s="13">
        <v>4</v>
      </c>
      <c r="F52" s="13">
        <v>452</v>
      </c>
      <c r="G52" s="13">
        <v>34</v>
      </c>
      <c r="H52" s="13">
        <v>1</v>
      </c>
      <c r="I52" s="13">
        <v>5</v>
      </c>
      <c r="J52" s="13">
        <v>277</v>
      </c>
      <c r="K52" s="13">
        <v>1054</v>
      </c>
      <c r="L52" s="13">
        <v>569</v>
      </c>
      <c r="M52" s="13">
        <v>5</v>
      </c>
      <c r="N52" s="13">
        <v>112</v>
      </c>
      <c r="O52" s="13">
        <v>0</v>
      </c>
      <c r="P52" s="13">
        <v>324</v>
      </c>
      <c r="Q52" s="13">
        <f t="shared" si="0"/>
        <v>2928</v>
      </c>
      <c r="R52" s="13">
        <v>27</v>
      </c>
      <c r="S52" s="13">
        <v>27</v>
      </c>
      <c r="T52" s="13">
        <v>6146</v>
      </c>
      <c r="U52" s="13">
        <v>17123</v>
      </c>
      <c r="V52" s="13">
        <v>90350</v>
      </c>
    </row>
    <row r="53" spans="2:22" s="13" customFormat="1" x14ac:dyDescent="0.2">
      <c r="B53" s="1" t="s">
        <v>135</v>
      </c>
      <c r="C53" s="13">
        <v>76</v>
      </c>
      <c r="D53" s="13">
        <v>32</v>
      </c>
      <c r="E53" s="13">
        <v>3</v>
      </c>
      <c r="F53" s="13">
        <v>514</v>
      </c>
      <c r="G53" s="13">
        <v>40</v>
      </c>
      <c r="H53" s="13">
        <v>0</v>
      </c>
      <c r="I53" s="13">
        <v>5</v>
      </c>
      <c r="J53" s="13">
        <v>359</v>
      </c>
      <c r="K53" s="13">
        <v>1245</v>
      </c>
      <c r="L53" s="13">
        <v>688</v>
      </c>
      <c r="M53" s="13">
        <v>6</v>
      </c>
      <c r="N53" s="13">
        <v>179</v>
      </c>
      <c r="O53" s="13">
        <v>0</v>
      </c>
      <c r="P53" s="13">
        <v>327</v>
      </c>
      <c r="Q53" s="13">
        <f t="shared" si="0"/>
        <v>3474</v>
      </c>
      <c r="R53" s="13">
        <v>21</v>
      </c>
      <c r="S53" s="13">
        <v>42</v>
      </c>
      <c r="T53" s="13">
        <v>6625</v>
      </c>
      <c r="U53" s="13">
        <v>20265</v>
      </c>
      <c r="V53" s="13">
        <v>109452</v>
      </c>
    </row>
    <row r="54" spans="2:22" s="13" customFormat="1" x14ac:dyDescent="0.2">
      <c r="B54" s="1" t="s">
        <v>134</v>
      </c>
      <c r="C54" s="13">
        <v>64</v>
      </c>
      <c r="D54" s="13">
        <v>62</v>
      </c>
      <c r="E54" s="13">
        <v>0</v>
      </c>
      <c r="F54" s="13">
        <v>488</v>
      </c>
      <c r="G54" s="13">
        <v>35</v>
      </c>
      <c r="H54" s="13">
        <v>3</v>
      </c>
      <c r="I54" s="13">
        <v>4</v>
      </c>
      <c r="J54" s="13">
        <v>372</v>
      </c>
      <c r="K54" s="13">
        <v>1155</v>
      </c>
      <c r="L54" s="13">
        <v>560</v>
      </c>
      <c r="M54" s="13">
        <v>6</v>
      </c>
      <c r="N54" s="13">
        <v>157</v>
      </c>
      <c r="O54" s="13">
        <v>2</v>
      </c>
      <c r="P54" s="13">
        <v>364</v>
      </c>
      <c r="Q54" s="13">
        <f t="shared" si="0"/>
        <v>3272</v>
      </c>
      <c r="R54" s="13">
        <v>29</v>
      </c>
      <c r="S54" s="13">
        <v>30</v>
      </c>
      <c r="T54" s="13">
        <v>5986</v>
      </c>
      <c r="U54" s="13">
        <v>18163</v>
      </c>
      <c r="V54" s="13">
        <v>98462</v>
      </c>
    </row>
    <row r="55" spans="2:22" s="13" customFormat="1" x14ac:dyDescent="0.2">
      <c r="B55" s="1" t="s">
        <v>137</v>
      </c>
      <c r="C55" s="13">
        <v>104</v>
      </c>
      <c r="D55" s="13">
        <v>50</v>
      </c>
      <c r="E55" s="13">
        <v>6</v>
      </c>
      <c r="F55" s="13">
        <v>596</v>
      </c>
      <c r="G55" s="13">
        <v>53</v>
      </c>
      <c r="H55" s="13">
        <v>1</v>
      </c>
      <c r="I55" s="13">
        <v>1</v>
      </c>
      <c r="J55" s="13">
        <v>387</v>
      </c>
      <c r="K55" s="13">
        <v>1379</v>
      </c>
      <c r="L55" s="13">
        <v>684</v>
      </c>
      <c r="M55" s="13">
        <v>7</v>
      </c>
      <c r="N55" s="13">
        <v>159</v>
      </c>
      <c r="O55" s="13">
        <v>3</v>
      </c>
      <c r="P55" s="13">
        <v>516</v>
      </c>
      <c r="Q55" s="13">
        <f t="shared" si="0"/>
        <v>3946</v>
      </c>
      <c r="R55" s="13">
        <v>34</v>
      </c>
      <c r="S55" s="13">
        <v>39</v>
      </c>
      <c r="T55" s="13">
        <v>7550</v>
      </c>
      <c r="U55" s="13">
        <v>21543</v>
      </c>
      <c r="V55" s="13">
        <v>117566</v>
      </c>
    </row>
    <row r="56" spans="2:22" s="13" customFormat="1" x14ac:dyDescent="0.2">
      <c r="B56" s="1" t="s">
        <v>140</v>
      </c>
      <c r="C56" s="13">
        <v>59</v>
      </c>
      <c r="D56" s="13">
        <v>48</v>
      </c>
      <c r="E56" s="13">
        <v>5</v>
      </c>
      <c r="F56" s="13">
        <v>455</v>
      </c>
      <c r="G56" s="13">
        <v>41</v>
      </c>
      <c r="H56" s="13">
        <v>2</v>
      </c>
      <c r="I56" s="13">
        <v>5</v>
      </c>
      <c r="J56" s="13">
        <v>376</v>
      </c>
      <c r="K56" s="13">
        <v>1213</v>
      </c>
      <c r="L56" s="13">
        <v>608</v>
      </c>
      <c r="M56" s="13">
        <v>8</v>
      </c>
      <c r="N56" s="13">
        <v>112</v>
      </c>
      <c r="O56" s="13">
        <v>1</v>
      </c>
      <c r="P56" s="13">
        <v>396</v>
      </c>
      <c r="Q56" s="13">
        <f t="shared" si="0"/>
        <v>3329</v>
      </c>
      <c r="R56" s="13">
        <v>23</v>
      </c>
      <c r="S56" s="13">
        <v>54</v>
      </c>
      <c r="T56" s="13">
        <v>6236</v>
      </c>
      <c r="U56" s="13">
        <v>17869</v>
      </c>
      <c r="V56" s="13">
        <v>99696</v>
      </c>
    </row>
    <row r="57" spans="2:22" s="13" customFormat="1" x14ac:dyDescent="0.2">
      <c r="B57" s="1" t="s">
        <v>139</v>
      </c>
      <c r="C57" s="13">
        <v>86</v>
      </c>
      <c r="D57" s="13">
        <v>54</v>
      </c>
      <c r="E57" s="13">
        <v>3</v>
      </c>
      <c r="F57" s="13">
        <v>514</v>
      </c>
      <c r="G57" s="13">
        <v>46</v>
      </c>
      <c r="H57" s="13">
        <v>5</v>
      </c>
      <c r="I57" s="13">
        <v>8</v>
      </c>
      <c r="J57" s="13">
        <v>434</v>
      </c>
      <c r="K57" s="13">
        <v>1464</v>
      </c>
      <c r="L57" s="13">
        <v>653</v>
      </c>
      <c r="M57" s="13">
        <v>5</v>
      </c>
      <c r="N57" s="13">
        <v>142</v>
      </c>
      <c r="O57" s="13">
        <v>3</v>
      </c>
      <c r="P57" s="13">
        <v>506</v>
      </c>
      <c r="Q57" s="13">
        <f t="shared" si="0"/>
        <v>3923</v>
      </c>
      <c r="R57" s="13">
        <v>22</v>
      </c>
      <c r="S57" s="13">
        <v>43</v>
      </c>
      <c r="T57" s="13">
        <v>7172</v>
      </c>
      <c r="U57" s="13">
        <v>21437</v>
      </c>
      <c r="V57" s="13">
        <v>120813</v>
      </c>
    </row>
    <row r="58" spans="2:22" s="13" customFormat="1" x14ac:dyDescent="0.2">
      <c r="B58"/>
    </row>
    <row r="59" spans="2:22" s="13" customFormat="1" x14ac:dyDescent="0.2">
      <c r="B59" s="18" t="s">
        <v>120</v>
      </c>
    </row>
    <row r="60" spans="2:22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2:22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2:22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2:22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2:22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3:7" x14ac:dyDescent="0.2">
      <c r="C65" s="13"/>
    </row>
    <row r="67" spans="3:7" x14ac:dyDescent="0.2">
      <c r="F67" s="13"/>
      <c r="G67" s="13"/>
    </row>
  </sheetData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workbookViewId="0">
      <pane xSplit="2" ySplit="5" topLeftCell="I39" activePane="bottomRight" state="frozen"/>
      <selection activeCell="K50" sqref="K50"/>
      <selection pane="topRight" activeCell="K50" sqref="K50"/>
      <selection pane="bottomLeft" activeCell="K50" sqref="K50"/>
      <selection pane="bottomRight" activeCell="I67" sqref="I67"/>
    </sheetView>
  </sheetViews>
  <sheetFormatPr baseColWidth="10" defaultRowHeight="12.75" x14ac:dyDescent="0.2"/>
  <cols>
    <col min="1" max="1" width="28.28515625" style="1" customWidth="1"/>
    <col min="5" max="5" width="12.28515625" bestFit="1" customWidth="1"/>
    <col min="16" max="16" width="18.7109375" bestFit="1" customWidth="1"/>
    <col min="17" max="18" width="12.140625" customWidth="1"/>
  </cols>
  <sheetData>
    <row r="1" spans="1:22" ht="42.75" customHeight="1" x14ac:dyDescent="0.2">
      <c r="A1" s="16" t="s">
        <v>122</v>
      </c>
    </row>
    <row r="2" spans="1:22" x14ac:dyDescent="0.2">
      <c r="A2" s="7" t="s">
        <v>75</v>
      </c>
    </row>
    <row r="3" spans="1:22" x14ac:dyDescent="0.2">
      <c r="A3" s="8" t="s">
        <v>45</v>
      </c>
    </row>
    <row r="5" spans="1:22" x14ac:dyDescent="0.2">
      <c r="B5" s="1"/>
      <c r="C5" t="s">
        <v>16</v>
      </c>
      <c r="D5" t="s">
        <v>62</v>
      </c>
      <c r="E5" t="s">
        <v>63</v>
      </c>
      <c r="F5" t="s">
        <v>18</v>
      </c>
      <c r="G5" t="s">
        <v>64</v>
      </c>
      <c r="H5" t="s">
        <v>65</v>
      </c>
      <c r="I5" t="s">
        <v>66</v>
      </c>
      <c r="J5" t="s">
        <v>20</v>
      </c>
      <c r="K5" s="1" t="s">
        <v>21</v>
      </c>
      <c r="L5" s="17" t="s">
        <v>23</v>
      </c>
      <c r="M5" t="s">
        <v>67</v>
      </c>
      <c r="N5" t="s">
        <v>24</v>
      </c>
      <c r="O5" t="s">
        <v>68</v>
      </c>
      <c r="P5" t="s">
        <v>27</v>
      </c>
      <c r="Q5" s="1" t="s">
        <v>69</v>
      </c>
      <c r="R5" s="17" t="s">
        <v>70</v>
      </c>
      <c r="S5" s="17" t="s">
        <v>71</v>
      </c>
      <c r="T5" s="1" t="s">
        <v>72</v>
      </c>
      <c r="U5" s="1" t="s">
        <v>32</v>
      </c>
      <c r="V5" s="1" t="s">
        <v>33</v>
      </c>
    </row>
    <row r="6" spans="1:22" x14ac:dyDescent="0.2">
      <c r="B6" s="1" t="s">
        <v>76</v>
      </c>
      <c r="C6" s="13">
        <v>63</v>
      </c>
      <c r="D6" s="13">
        <v>13</v>
      </c>
      <c r="E6" s="13">
        <v>0</v>
      </c>
      <c r="F6" s="13">
        <v>242</v>
      </c>
      <c r="G6" s="13">
        <v>44</v>
      </c>
      <c r="H6" s="13">
        <v>0</v>
      </c>
      <c r="I6" s="13">
        <v>0</v>
      </c>
      <c r="J6" s="13">
        <v>306</v>
      </c>
      <c r="K6" s="13">
        <v>847</v>
      </c>
      <c r="L6" s="13">
        <v>397</v>
      </c>
      <c r="M6" s="13">
        <v>5</v>
      </c>
      <c r="N6" s="13">
        <v>117</v>
      </c>
      <c r="O6" s="13">
        <v>0</v>
      </c>
      <c r="P6" s="13">
        <v>71</v>
      </c>
      <c r="Q6" s="13">
        <f>SUM(C6:P6)</f>
        <v>2105</v>
      </c>
      <c r="R6" s="15">
        <v>10</v>
      </c>
      <c r="S6" s="15">
        <v>87</v>
      </c>
      <c r="T6" s="15">
        <v>3539</v>
      </c>
      <c r="U6" s="15">
        <v>12164</v>
      </c>
      <c r="V6" s="15">
        <v>65286</v>
      </c>
    </row>
    <row r="7" spans="1:22" x14ac:dyDescent="0.2">
      <c r="B7" s="1" t="s">
        <v>77</v>
      </c>
      <c r="C7" s="13">
        <v>68</v>
      </c>
      <c r="D7" s="13">
        <v>38</v>
      </c>
      <c r="E7" s="13">
        <v>0</v>
      </c>
      <c r="F7" s="13">
        <v>286</v>
      </c>
      <c r="G7" s="13">
        <v>25</v>
      </c>
      <c r="H7" s="13">
        <v>0</v>
      </c>
      <c r="I7" s="13">
        <v>0</v>
      </c>
      <c r="J7" s="13">
        <v>356</v>
      </c>
      <c r="K7" s="13">
        <v>773</v>
      </c>
      <c r="L7" s="13">
        <v>638</v>
      </c>
      <c r="M7" s="13">
        <v>2</v>
      </c>
      <c r="N7" s="13">
        <v>56</v>
      </c>
      <c r="O7" s="13">
        <v>0</v>
      </c>
      <c r="P7" s="13">
        <v>50</v>
      </c>
      <c r="Q7" s="13">
        <f t="shared" ref="Q7:Q56" si="0">SUM(C7:P7)</f>
        <v>2292</v>
      </c>
      <c r="R7" s="13">
        <v>4</v>
      </c>
      <c r="S7" s="13">
        <v>28</v>
      </c>
      <c r="T7" s="15">
        <v>3905</v>
      </c>
      <c r="U7" s="15">
        <v>13921</v>
      </c>
      <c r="V7" s="15">
        <v>77011</v>
      </c>
    </row>
    <row r="8" spans="1:22" x14ac:dyDescent="0.2">
      <c r="B8" s="1" t="s">
        <v>78</v>
      </c>
      <c r="C8" s="13">
        <v>22</v>
      </c>
      <c r="D8" s="13">
        <v>4</v>
      </c>
      <c r="E8" s="13">
        <v>4</v>
      </c>
      <c r="F8" s="13">
        <v>120</v>
      </c>
      <c r="G8" s="13">
        <v>13</v>
      </c>
      <c r="H8" s="13">
        <v>0</v>
      </c>
      <c r="I8" s="13">
        <v>0</v>
      </c>
      <c r="J8" s="13">
        <v>161</v>
      </c>
      <c r="K8" s="13">
        <v>813</v>
      </c>
      <c r="L8" s="13">
        <v>304</v>
      </c>
      <c r="M8" s="13">
        <v>1</v>
      </c>
      <c r="N8" s="13">
        <v>56</v>
      </c>
      <c r="O8" s="13">
        <v>0</v>
      </c>
      <c r="P8" s="13">
        <v>51</v>
      </c>
      <c r="Q8" s="13">
        <f t="shared" si="0"/>
        <v>1549</v>
      </c>
      <c r="R8" s="13">
        <v>5</v>
      </c>
      <c r="S8" s="13">
        <v>44</v>
      </c>
      <c r="T8" s="15">
        <v>3004</v>
      </c>
      <c r="U8" s="15">
        <v>11238</v>
      </c>
      <c r="V8" s="15">
        <v>72376</v>
      </c>
    </row>
    <row r="9" spans="1:22" x14ac:dyDescent="0.2">
      <c r="B9" s="1" t="s">
        <v>79</v>
      </c>
      <c r="C9" s="13">
        <v>29</v>
      </c>
      <c r="D9" s="13">
        <v>26</v>
      </c>
      <c r="E9" s="13">
        <v>1</v>
      </c>
      <c r="F9" s="13">
        <v>151</v>
      </c>
      <c r="G9" s="13">
        <v>88</v>
      </c>
      <c r="H9" s="13">
        <v>1</v>
      </c>
      <c r="I9" s="13">
        <v>4</v>
      </c>
      <c r="J9" s="13">
        <v>164</v>
      </c>
      <c r="K9" s="13">
        <v>1231</v>
      </c>
      <c r="L9" s="13">
        <v>416</v>
      </c>
      <c r="M9" s="13">
        <v>0</v>
      </c>
      <c r="N9" s="13">
        <v>172</v>
      </c>
      <c r="O9" s="13">
        <v>0</v>
      </c>
      <c r="P9" s="13">
        <v>169</v>
      </c>
      <c r="Q9" s="13">
        <f t="shared" si="0"/>
        <v>2452</v>
      </c>
      <c r="R9" s="13">
        <v>4</v>
      </c>
      <c r="S9" s="13">
        <v>8</v>
      </c>
      <c r="T9" s="15">
        <v>3860</v>
      </c>
      <c r="U9" s="15">
        <v>12526</v>
      </c>
      <c r="V9" s="15">
        <v>80551</v>
      </c>
    </row>
    <row r="10" spans="1:22" x14ac:dyDescent="0.2">
      <c r="B10" s="1" t="s">
        <v>80</v>
      </c>
      <c r="C10" s="13">
        <v>122</v>
      </c>
      <c r="D10" s="13">
        <v>10</v>
      </c>
      <c r="E10" s="13">
        <v>0</v>
      </c>
      <c r="F10" s="13">
        <v>126</v>
      </c>
      <c r="G10" s="13">
        <v>24</v>
      </c>
      <c r="H10" s="13">
        <v>1</v>
      </c>
      <c r="I10" s="13">
        <v>1</v>
      </c>
      <c r="J10" s="13">
        <v>169</v>
      </c>
      <c r="K10" s="13">
        <v>910</v>
      </c>
      <c r="L10" s="13">
        <v>306</v>
      </c>
      <c r="M10" s="13">
        <v>4</v>
      </c>
      <c r="N10" s="13">
        <v>42</v>
      </c>
      <c r="O10" s="13">
        <v>0</v>
      </c>
      <c r="P10" s="13">
        <v>135</v>
      </c>
      <c r="Q10" s="13">
        <f t="shared" si="0"/>
        <v>1850</v>
      </c>
      <c r="R10" s="13">
        <v>0</v>
      </c>
      <c r="S10" s="13">
        <v>28</v>
      </c>
      <c r="T10" s="15">
        <v>3452</v>
      </c>
      <c r="U10" s="15">
        <v>11153</v>
      </c>
      <c r="V10" s="15">
        <v>66723</v>
      </c>
    </row>
    <row r="11" spans="1:22" x14ac:dyDescent="0.2">
      <c r="B11" s="1" t="s">
        <v>81</v>
      </c>
      <c r="C11" s="13">
        <v>43</v>
      </c>
      <c r="D11" s="13">
        <v>8</v>
      </c>
      <c r="E11" s="13">
        <v>0</v>
      </c>
      <c r="F11" s="13">
        <v>182</v>
      </c>
      <c r="G11" s="13">
        <v>108</v>
      </c>
      <c r="H11" s="13">
        <v>0</v>
      </c>
      <c r="I11" s="13">
        <v>0</v>
      </c>
      <c r="J11" s="13">
        <v>133</v>
      </c>
      <c r="K11" s="13">
        <v>1358</v>
      </c>
      <c r="L11" s="13">
        <v>298</v>
      </c>
      <c r="M11" s="13">
        <v>1</v>
      </c>
      <c r="N11" s="13">
        <v>112</v>
      </c>
      <c r="O11" s="13">
        <v>0</v>
      </c>
      <c r="P11" s="13">
        <v>31</v>
      </c>
      <c r="Q11" s="13">
        <f t="shared" si="0"/>
        <v>2274</v>
      </c>
      <c r="R11" s="13">
        <v>1</v>
      </c>
      <c r="S11" s="13">
        <v>10</v>
      </c>
      <c r="T11" s="15">
        <v>4207</v>
      </c>
      <c r="U11" s="15">
        <v>14411</v>
      </c>
      <c r="V11" s="15">
        <v>88134</v>
      </c>
    </row>
    <row r="12" spans="1:22" x14ac:dyDescent="0.2">
      <c r="B12" s="1" t="s">
        <v>82</v>
      </c>
      <c r="C12" s="13">
        <v>45</v>
      </c>
      <c r="D12" s="13">
        <v>28</v>
      </c>
      <c r="E12" s="13">
        <v>1</v>
      </c>
      <c r="F12" s="13">
        <v>234</v>
      </c>
      <c r="G12" s="13">
        <v>76</v>
      </c>
      <c r="H12" s="13">
        <v>0</v>
      </c>
      <c r="I12" s="13">
        <v>2</v>
      </c>
      <c r="J12" s="13">
        <v>251</v>
      </c>
      <c r="K12" s="13">
        <v>1131</v>
      </c>
      <c r="L12" s="13">
        <v>352</v>
      </c>
      <c r="M12" s="13">
        <v>0</v>
      </c>
      <c r="N12" s="13">
        <v>107</v>
      </c>
      <c r="O12" s="13">
        <v>0</v>
      </c>
      <c r="P12" s="13">
        <v>41</v>
      </c>
      <c r="Q12" s="13">
        <f t="shared" si="0"/>
        <v>2268</v>
      </c>
      <c r="R12" s="13">
        <v>2</v>
      </c>
      <c r="S12" s="13">
        <v>57</v>
      </c>
      <c r="T12" s="15">
        <v>4130</v>
      </c>
      <c r="U12" s="15">
        <v>14367</v>
      </c>
      <c r="V12" s="15">
        <v>90590</v>
      </c>
    </row>
    <row r="13" spans="1:22" x14ac:dyDescent="0.2">
      <c r="B13" s="1" t="s">
        <v>83</v>
      </c>
      <c r="C13" s="13">
        <v>40</v>
      </c>
      <c r="D13" s="13">
        <v>55</v>
      </c>
      <c r="E13" s="13">
        <v>1</v>
      </c>
      <c r="F13" s="13">
        <v>139</v>
      </c>
      <c r="G13" s="13">
        <v>32</v>
      </c>
      <c r="H13" s="13">
        <v>7</v>
      </c>
      <c r="I13" s="13">
        <v>19</v>
      </c>
      <c r="J13" s="13">
        <v>162</v>
      </c>
      <c r="K13" s="13">
        <v>1276</v>
      </c>
      <c r="L13" s="13">
        <v>384</v>
      </c>
      <c r="M13" s="13">
        <v>0</v>
      </c>
      <c r="N13" s="13">
        <v>110</v>
      </c>
      <c r="O13" s="13">
        <v>0</v>
      </c>
      <c r="P13" s="13">
        <v>54</v>
      </c>
      <c r="Q13" s="13">
        <f t="shared" si="0"/>
        <v>2279</v>
      </c>
      <c r="R13" s="13">
        <v>6</v>
      </c>
      <c r="S13" s="13">
        <v>19</v>
      </c>
      <c r="T13" s="15">
        <v>4011</v>
      </c>
      <c r="U13" s="15">
        <v>15051</v>
      </c>
      <c r="V13" s="15">
        <v>91031</v>
      </c>
    </row>
    <row r="14" spans="1:22" x14ac:dyDescent="0.2">
      <c r="B14" s="1" t="s">
        <v>84</v>
      </c>
      <c r="C14" s="13">
        <v>8</v>
      </c>
      <c r="D14" s="13">
        <v>43</v>
      </c>
      <c r="E14" s="13">
        <v>16</v>
      </c>
      <c r="F14" s="13">
        <v>65</v>
      </c>
      <c r="G14" s="13">
        <v>104</v>
      </c>
      <c r="H14" s="13">
        <v>1</v>
      </c>
      <c r="I14" s="13">
        <v>1</v>
      </c>
      <c r="J14" s="13">
        <v>191</v>
      </c>
      <c r="K14" s="13">
        <v>746</v>
      </c>
      <c r="L14" s="13">
        <v>370</v>
      </c>
      <c r="M14" s="13">
        <v>0</v>
      </c>
      <c r="N14" s="13">
        <v>61</v>
      </c>
      <c r="O14" s="13">
        <v>0</v>
      </c>
      <c r="P14" s="13">
        <v>24</v>
      </c>
      <c r="Q14" s="13">
        <f t="shared" si="0"/>
        <v>1630</v>
      </c>
      <c r="R14" s="13">
        <v>3</v>
      </c>
      <c r="S14" s="13">
        <v>14</v>
      </c>
      <c r="T14" s="15">
        <v>3115</v>
      </c>
      <c r="U14" s="15">
        <v>14816</v>
      </c>
      <c r="V14" s="15">
        <v>93858</v>
      </c>
    </row>
    <row r="15" spans="1:22" x14ac:dyDescent="0.2">
      <c r="B15" s="1" t="s">
        <v>85</v>
      </c>
      <c r="C15" s="13">
        <v>9</v>
      </c>
      <c r="D15" s="13">
        <v>18</v>
      </c>
      <c r="E15" s="13">
        <v>0</v>
      </c>
      <c r="F15" s="13">
        <v>185</v>
      </c>
      <c r="G15" s="13">
        <v>74</v>
      </c>
      <c r="H15" s="13">
        <v>1</v>
      </c>
      <c r="I15" s="13">
        <v>7</v>
      </c>
      <c r="J15" s="13">
        <v>375</v>
      </c>
      <c r="K15" s="13">
        <v>448</v>
      </c>
      <c r="L15" s="13">
        <v>446</v>
      </c>
      <c r="M15" s="13">
        <v>5</v>
      </c>
      <c r="N15" s="13">
        <v>35</v>
      </c>
      <c r="O15" s="13">
        <v>0</v>
      </c>
      <c r="P15" s="13">
        <v>55</v>
      </c>
      <c r="Q15" s="13">
        <f t="shared" si="0"/>
        <v>1658</v>
      </c>
      <c r="R15" s="13">
        <v>4</v>
      </c>
      <c r="S15" s="13">
        <v>53</v>
      </c>
      <c r="T15" s="15">
        <v>3644</v>
      </c>
      <c r="U15" s="15">
        <v>16970</v>
      </c>
      <c r="V15" s="15">
        <v>102586</v>
      </c>
    </row>
    <row r="16" spans="1:22" x14ac:dyDescent="0.2">
      <c r="B16" s="1" t="s">
        <v>86</v>
      </c>
      <c r="C16" s="13">
        <v>68</v>
      </c>
      <c r="D16" s="13">
        <v>23</v>
      </c>
      <c r="E16" s="13">
        <v>0</v>
      </c>
      <c r="F16" s="13">
        <v>245</v>
      </c>
      <c r="G16" s="13">
        <v>59</v>
      </c>
      <c r="H16" s="13">
        <v>3</v>
      </c>
      <c r="I16" s="13">
        <v>0</v>
      </c>
      <c r="J16" s="13">
        <v>214</v>
      </c>
      <c r="K16" s="13">
        <v>533</v>
      </c>
      <c r="L16" s="13">
        <v>256</v>
      </c>
      <c r="M16" s="13">
        <v>26</v>
      </c>
      <c r="N16" s="13">
        <v>73</v>
      </c>
      <c r="O16" s="13">
        <v>1</v>
      </c>
      <c r="P16" s="13">
        <v>47</v>
      </c>
      <c r="Q16" s="13">
        <f t="shared" si="0"/>
        <v>1548</v>
      </c>
      <c r="R16" s="13">
        <v>2</v>
      </c>
      <c r="S16" s="13">
        <v>40</v>
      </c>
      <c r="T16" s="15">
        <v>3306</v>
      </c>
      <c r="U16" s="15">
        <v>17490</v>
      </c>
      <c r="V16" s="15">
        <v>101416</v>
      </c>
    </row>
    <row r="17" spans="2:22" x14ac:dyDescent="0.2">
      <c r="B17" s="1" t="s">
        <v>87</v>
      </c>
      <c r="C17" s="13">
        <v>71</v>
      </c>
      <c r="D17" s="13">
        <v>17</v>
      </c>
      <c r="E17" s="13">
        <v>1</v>
      </c>
      <c r="F17" s="13">
        <v>399</v>
      </c>
      <c r="G17" s="13">
        <v>173</v>
      </c>
      <c r="H17" s="13">
        <v>5</v>
      </c>
      <c r="I17" s="13">
        <v>1</v>
      </c>
      <c r="J17" s="13">
        <v>186</v>
      </c>
      <c r="K17" s="13">
        <v>712</v>
      </c>
      <c r="L17" s="13">
        <v>305</v>
      </c>
      <c r="M17" s="13">
        <v>40</v>
      </c>
      <c r="N17" s="13">
        <v>67</v>
      </c>
      <c r="O17" s="13">
        <v>0</v>
      </c>
      <c r="P17" s="13">
        <v>80</v>
      </c>
      <c r="Q17" s="13">
        <f t="shared" si="0"/>
        <v>2057</v>
      </c>
      <c r="R17" s="13">
        <v>16</v>
      </c>
      <c r="S17" s="13">
        <v>35</v>
      </c>
      <c r="T17" s="15">
        <v>3659</v>
      </c>
      <c r="U17" s="15">
        <v>17561</v>
      </c>
      <c r="V17" s="15">
        <v>112324</v>
      </c>
    </row>
    <row r="18" spans="2:22" x14ac:dyDescent="0.2">
      <c r="B18" s="1" t="s">
        <v>88</v>
      </c>
      <c r="C18" s="13">
        <v>103</v>
      </c>
      <c r="D18" s="13">
        <v>70</v>
      </c>
      <c r="E18" s="13">
        <v>2</v>
      </c>
      <c r="F18" s="13">
        <v>373</v>
      </c>
      <c r="G18" s="13">
        <v>89</v>
      </c>
      <c r="H18" s="13">
        <v>2</v>
      </c>
      <c r="I18" s="13">
        <v>2</v>
      </c>
      <c r="J18" s="13">
        <v>292</v>
      </c>
      <c r="K18" s="13">
        <v>1250</v>
      </c>
      <c r="L18" s="13">
        <v>572</v>
      </c>
      <c r="M18" s="13">
        <v>10</v>
      </c>
      <c r="N18" s="13">
        <v>210</v>
      </c>
      <c r="O18" s="13">
        <v>1</v>
      </c>
      <c r="P18" s="13">
        <v>271</v>
      </c>
      <c r="Q18" s="13">
        <f t="shared" si="0"/>
        <v>3247</v>
      </c>
      <c r="R18" s="13">
        <v>15</v>
      </c>
      <c r="S18" s="13">
        <v>47</v>
      </c>
      <c r="T18" s="15">
        <v>5298</v>
      </c>
      <c r="U18" s="15">
        <v>21754</v>
      </c>
      <c r="V18" s="15">
        <v>102635</v>
      </c>
    </row>
    <row r="19" spans="2:22" x14ac:dyDescent="0.2">
      <c r="B19" s="1" t="s">
        <v>89</v>
      </c>
      <c r="C19" s="13">
        <v>28</v>
      </c>
      <c r="D19" s="13">
        <v>113</v>
      </c>
      <c r="E19" s="13">
        <v>3</v>
      </c>
      <c r="F19" s="13">
        <v>291</v>
      </c>
      <c r="G19" s="13">
        <v>130</v>
      </c>
      <c r="H19" s="13">
        <v>0</v>
      </c>
      <c r="I19" s="13">
        <v>14</v>
      </c>
      <c r="J19" s="13">
        <v>165</v>
      </c>
      <c r="K19" s="13">
        <v>841</v>
      </c>
      <c r="L19" s="13">
        <v>452</v>
      </c>
      <c r="M19" s="13">
        <v>21</v>
      </c>
      <c r="N19" s="13">
        <v>147</v>
      </c>
      <c r="O19" s="13">
        <v>0</v>
      </c>
      <c r="P19" s="13">
        <v>67</v>
      </c>
      <c r="Q19" s="13">
        <f t="shared" si="0"/>
        <v>2272</v>
      </c>
      <c r="R19" s="13">
        <v>26</v>
      </c>
      <c r="S19" s="13">
        <v>121</v>
      </c>
      <c r="T19" s="15">
        <v>4280</v>
      </c>
      <c r="U19" s="15">
        <v>21182</v>
      </c>
      <c r="V19" s="15">
        <v>105240</v>
      </c>
    </row>
    <row r="20" spans="2:22" x14ac:dyDescent="0.2">
      <c r="B20" s="1" t="s">
        <v>90</v>
      </c>
      <c r="C20" s="13">
        <v>44</v>
      </c>
      <c r="D20" s="13">
        <v>24</v>
      </c>
      <c r="E20" s="13">
        <v>1</v>
      </c>
      <c r="F20" s="13">
        <v>147</v>
      </c>
      <c r="G20" s="13">
        <v>55</v>
      </c>
      <c r="H20" s="13">
        <v>1</v>
      </c>
      <c r="I20" s="13">
        <v>2</v>
      </c>
      <c r="J20" s="13">
        <v>201</v>
      </c>
      <c r="K20" s="13">
        <v>999</v>
      </c>
      <c r="L20" s="13">
        <v>535</v>
      </c>
      <c r="M20" s="13">
        <v>4</v>
      </c>
      <c r="N20" s="13">
        <v>387</v>
      </c>
      <c r="O20" s="13">
        <v>0</v>
      </c>
      <c r="P20" s="13">
        <v>226</v>
      </c>
      <c r="Q20" s="13">
        <f t="shared" si="0"/>
        <v>2626</v>
      </c>
      <c r="R20" s="13">
        <v>18</v>
      </c>
      <c r="S20" s="13">
        <v>64</v>
      </c>
      <c r="T20" s="15">
        <v>4428</v>
      </c>
      <c r="U20" s="15">
        <v>20343</v>
      </c>
      <c r="V20" s="15">
        <v>97492</v>
      </c>
    </row>
    <row r="21" spans="2:22" x14ac:dyDescent="0.2">
      <c r="B21" s="1" t="s">
        <v>91</v>
      </c>
      <c r="C21" s="13">
        <v>186</v>
      </c>
      <c r="D21" s="13">
        <v>36</v>
      </c>
      <c r="E21" s="13">
        <v>4</v>
      </c>
      <c r="F21" s="13">
        <v>378</v>
      </c>
      <c r="G21" s="13">
        <v>92</v>
      </c>
      <c r="H21" s="13">
        <v>15</v>
      </c>
      <c r="I21" s="13">
        <v>1</v>
      </c>
      <c r="J21" s="13">
        <v>260</v>
      </c>
      <c r="K21" s="13">
        <v>1535</v>
      </c>
      <c r="L21" s="13">
        <v>543</v>
      </c>
      <c r="M21" s="13">
        <v>3</v>
      </c>
      <c r="N21" s="13">
        <v>280</v>
      </c>
      <c r="O21" s="13">
        <v>0</v>
      </c>
      <c r="P21" s="13">
        <v>145</v>
      </c>
      <c r="Q21" s="13">
        <f t="shared" si="0"/>
        <v>3478</v>
      </c>
      <c r="R21" s="13">
        <v>14</v>
      </c>
      <c r="S21" s="13">
        <v>40</v>
      </c>
      <c r="T21" s="15">
        <v>5520</v>
      </c>
      <c r="U21" s="15">
        <v>22048</v>
      </c>
      <c r="V21" s="15">
        <v>107070</v>
      </c>
    </row>
    <row r="22" spans="2:22" x14ac:dyDescent="0.2">
      <c r="B22" s="1" t="s">
        <v>92</v>
      </c>
      <c r="C22" s="13">
        <v>234</v>
      </c>
      <c r="D22" s="13">
        <v>50</v>
      </c>
      <c r="E22" s="13">
        <v>4</v>
      </c>
      <c r="F22" s="13">
        <v>221</v>
      </c>
      <c r="G22" s="13">
        <v>58</v>
      </c>
      <c r="H22" s="13">
        <v>0</v>
      </c>
      <c r="I22" s="13">
        <v>5</v>
      </c>
      <c r="J22" s="13">
        <v>112</v>
      </c>
      <c r="K22" s="13">
        <v>910</v>
      </c>
      <c r="L22" s="13">
        <v>472</v>
      </c>
      <c r="M22" s="13">
        <v>11</v>
      </c>
      <c r="N22" s="13">
        <v>298</v>
      </c>
      <c r="O22" s="13">
        <v>0</v>
      </c>
      <c r="P22" s="13">
        <v>71</v>
      </c>
      <c r="Q22" s="13">
        <f t="shared" si="0"/>
        <v>2446</v>
      </c>
      <c r="R22" s="13">
        <v>17</v>
      </c>
      <c r="S22" s="13">
        <v>14</v>
      </c>
      <c r="T22" s="15">
        <v>4377</v>
      </c>
      <c r="U22" s="15">
        <v>18988</v>
      </c>
      <c r="V22" s="15">
        <v>90472</v>
      </c>
    </row>
    <row r="23" spans="2:22" x14ac:dyDescent="0.2">
      <c r="B23" s="1" t="s">
        <v>93</v>
      </c>
      <c r="C23" s="13">
        <v>161</v>
      </c>
      <c r="D23" s="13">
        <v>35</v>
      </c>
      <c r="E23" s="13">
        <v>7</v>
      </c>
      <c r="F23" s="13">
        <v>171</v>
      </c>
      <c r="G23" s="13">
        <v>56</v>
      </c>
      <c r="H23" s="13">
        <v>1</v>
      </c>
      <c r="I23" s="13">
        <v>10</v>
      </c>
      <c r="J23" s="13">
        <v>119</v>
      </c>
      <c r="K23" s="13">
        <v>920</v>
      </c>
      <c r="L23" s="13">
        <v>375</v>
      </c>
      <c r="M23" s="13">
        <v>60</v>
      </c>
      <c r="N23" s="13">
        <v>324</v>
      </c>
      <c r="O23" s="13">
        <v>0</v>
      </c>
      <c r="P23" s="13">
        <v>146</v>
      </c>
      <c r="Q23" s="13">
        <f t="shared" si="0"/>
        <v>2385</v>
      </c>
      <c r="R23" s="13">
        <v>22</v>
      </c>
      <c r="S23" s="13">
        <v>31</v>
      </c>
      <c r="T23" s="15">
        <v>3843</v>
      </c>
      <c r="U23" s="15">
        <v>18470</v>
      </c>
      <c r="V23" s="15">
        <v>91936</v>
      </c>
    </row>
    <row r="24" spans="2:22" x14ac:dyDescent="0.2">
      <c r="B24" s="1" t="s">
        <v>94</v>
      </c>
      <c r="C24" s="13">
        <v>55</v>
      </c>
      <c r="D24" s="13">
        <v>48</v>
      </c>
      <c r="E24" s="13">
        <v>3</v>
      </c>
      <c r="F24" s="13">
        <v>171</v>
      </c>
      <c r="G24" s="13">
        <v>40</v>
      </c>
      <c r="H24" s="13">
        <v>5</v>
      </c>
      <c r="I24" s="13">
        <v>3</v>
      </c>
      <c r="J24" s="13">
        <v>75</v>
      </c>
      <c r="K24" s="13">
        <v>924</v>
      </c>
      <c r="L24" s="13">
        <v>224</v>
      </c>
      <c r="M24" s="13">
        <v>7</v>
      </c>
      <c r="N24" s="13">
        <v>114</v>
      </c>
      <c r="O24" s="13">
        <v>1</v>
      </c>
      <c r="P24" s="13">
        <v>111</v>
      </c>
      <c r="Q24" s="13">
        <f t="shared" si="0"/>
        <v>1781</v>
      </c>
      <c r="R24" s="13">
        <v>34</v>
      </c>
      <c r="S24" s="13">
        <v>25</v>
      </c>
      <c r="T24" s="15">
        <v>3162</v>
      </c>
      <c r="U24" s="15">
        <v>15604</v>
      </c>
      <c r="V24" s="15">
        <v>76048</v>
      </c>
    </row>
    <row r="25" spans="2:22" x14ac:dyDescent="0.2">
      <c r="B25" s="1" t="s">
        <v>95</v>
      </c>
      <c r="C25" s="13">
        <v>43</v>
      </c>
      <c r="D25" s="13">
        <v>24</v>
      </c>
      <c r="E25" s="13">
        <v>8</v>
      </c>
      <c r="F25" s="13">
        <v>209</v>
      </c>
      <c r="G25" s="13">
        <v>86</v>
      </c>
      <c r="H25" s="13">
        <v>4</v>
      </c>
      <c r="I25" s="13">
        <v>1</v>
      </c>
      <c r="J25" s="13">
        <v>75</v>
      </c>
      <c r="K25" s="13">
        <v>868</v>
      </c>
      <c r="L25" s="13">
        <v>255</v>
      </c>
      <c r="M25" s="13">
        <v>17</v>
      </c>
      <c r="N25" s="13">
        <v>107</v>
      </c>
      <c r="O25" s="13">
        <v>0</v>
      </c>
      <c r="P25" s="13">
        <v>222</v>
      </c>
      <c r="Q25" s="13">
        <f t="shared" si="0"/>
        <v>1919</v>
      </c>
      <c r="R25" s="13">
        <v>22</v>
      </c>
      <c r="S25" s="13">
        <v>14</v>
      </c>
      <c r="T25" s="15">
        <v>3521</v>
      </c>
      <c r="U25" s="15">
        <v>14698</v>
      </c>
      <c r="V25" s="15">
        <v>74970</v>
      </c>
    </row>
    <row r="26" spans="2:22" x14ac:dyDescent="0.2">
      <c r="B26" s="1" t="s">
        <v>96</v>
      </c>
      <c r="C26" s="13">
        <v>26</v>
      </c>
      <c r="D26" s="13">
        <v>15</v>
      </c>
      <c r="E26" s="13">
        <v>0</v>
      </c>
      <c r="F26" s="13">
        <v>110</v>
      </c>
      <c r="G26" s="13">
        <v>73</v>
      </c>
      <c r="H26" s="13">
        <v>1</v>
      </c>
      <c r="I26" s="13">
        <v>3</v>
      </c>
      <c r="J26" s="13">
        <v>81</v>
      </c>
      <c r="K26" s="13">
        <v>536</v>
      </c>
      <c r="L26" s="13">
        <v>200</v>
      </c>
      <c r="M26" s="13">
        <v>2</v>
      </c>
      <c r="N26" s="13">
        <v>87</v>
      </c>
      <c r="O26" s="13">
        <v>0</v>
      </c>
      <c r="P26" s="13">
        <v>110</v>
      </c>
      <c r="Q26" s="13">
        <f t="shared" si="0"/>
        <v>1244</v>
      </c>
      <c r="R26" s="13">
        <v>23</v>
      </c>
      <c r="S26" s="13">
        <v>17</v>
      </c>
      <c r="T26" s="15">
        <v>2653</v>
      </c>
      <c r="U26" s="15">
        <v>12084</v>
      </c>
      <c r="V26" s="15">
        <v>58993</v>
      </c>
    </row>
    <row r="27" spans="2:22" x14ac:dyDescent="0.2">
      <c r="B27" s="1" t="s">
        <v>97</v>
      </c>
      <c r="C27" s="13">
        <v>40</v>
      </c>
      <c r="D27" s="13">
        <v>28</v>
      </c>
      <c r="E27" s="13">
        <v>5</v>
      </c>
      <c r="F27" s="13">
        <v>225</v>
      </c>
      <c r="G27" s="13">
        <v>63</v>
      </c>
      <c r="H27" s="13">
        <v>7</v>
      </c>
      <c r="I27" s="13">
        <v>3</v>
      </c>
      <c r="J27" s="13">
        <v>92</v>
      </c>
      <c r="K27" s="13">
        <v>723</v>
      </c>
      <c r="L27" s="13">
        <v>197</v>
      </c>
      <c r="M27" s="13">
        <v>8</v>
      </c>
      <c r="N27" s="13">
        <v>46</v>
      </c>
      <c r="O27" s="13">
        <v>0</v>
      </c>
      <c r="P27" s="13">
        <v>85</v>
      </c>
      <c r="Q27" s="13">
        <f t="shared" si="0"/>
        <v>1522</v>
      </c>
      <c r="R27" s="13">
        <v>17</v>
      </c>
      <c r="S27" s="13">
        <v>17</v>
      </c>
      <c r="T27" s="15">
        <v>2574</v>
      </c>
      <c r="U27" s="15">
        <v>11985</v>
      </c>
      <c r="V27" s="15">
        <v>64879</v>
      </c>
    </row>
    <row r="28" spans="2:22" x14ac:dyDescent="0.2">
      <c r="B28" s="1" t="s">
        <v>98</v>
      </c>
      <c r="C28" s="13">
        <v>46</v>
      </c>
      <c r="D28" s="13">
        <v>18</v>
      </c>
      <c r="E28" s="13">
        <v>1</v>
      </c>
      <c r="F28" s="13">
        <v>88</v>
      </c>
      <c r="G28" s="13">
        <v>20</v>
      </c>
      <c r="H28" s="13">
        <v>0</v>
      </c>
      <c r="I28" s="13">
        <v>2</v>
      </c>
      <c r="J28" s="13">
        <v>146</v>
      </c>
      <c r="K28" s="13">
        <v>629</v>
      </c>
      <c r="L28" s="13">
        <v>316</v>
      </c>
      <c r="M28" s="13">
        <v>7</v>
      </c>
      <c r="N28" s="13">
        <v>77</v>
      </c>
      <c r="O28" s="13">
        <v>0</v>
      </c>
      <c r="P28" s="13">
        <v>110</v>
      </c>
      <c r="Q28" s="13">
        <f t="shared" si="0"/>
        <v>1460</v>
      </c>
      <c r="R28" s="13">
        <v>27</v>
      </c>
      <c r="S28" s="13">
        <v>29</v>
      </c>
      <c r="T28" s="15">
        <v>2493</v>
      </c>
      <c r="U28" s="15">
        <v>9767</v>
      </c>
      <c r="V28" s="15">
        <v>54687</v>
      </c>
    </row>
    <row r="29" spans="2:22" x14ac:dyDescent="0.2">
      <c r="B29" s="1" t="s">
        <v>99</v>
      </c>
      <c r="C29" s="13">
        <v>37</v>
      </c>
      <c r="D29" s="13">
        <v>10</v>
      </c>
      <c r="E29" s="13">
        <v>0</v>
      </c>
      <c r="F29" s="13">
        <v>132</v>
      </c>
      <c r="G29" s="13">
        <v>24</v>
      </c>
      <c r="H29" s="13">
        <v>4</v>
      </c>
      <c r="I29" s="13">
        <v>1</v>
      </c>
      <c r="J29" s="13">
        <v>109</v>
      </c>
      <c r="K29" s="13">
        <v>605</v>
      </c>
      <c r="L29" s="13">
        <v>97</v>
      </c>
      <c r="M29" s="13">
        <v>6</v>
      </c>
      <c r="N29" s="13">
        <v>68</v>
      </c>
      <c r="O29" s="13">
        <v>0</v>
      </c>
      <c r="P29" s="13">
        <v>102</v>
      </c>
      <c r="Q29" s="13">
        <f t="shared" si="0"/>
        <v>1195</v>
      </c>
      <c r="R29" s="13">
        <v>5</v>
      </c>
      <c r="S29" s="13">
        <v>11</v>
      </c>
      <c r="T29" s="15">
        <v>2509</v>
      </c>
      <c r="U29" s="15">
        <v>11051</v>
      </c>
      <c r="V29" s="15">
        <v>62494</v>
      </c>
    </row>
    <row r="30" spans="2:22" x14ac:dyDescent="0.2">
      <c r="B30" s="1" t="s">
        <v>100</v>
      </c>
      <c r="C30" s="13">
        <v>36</v>
      </c>
      <c r="D30" s="13">
        <v>7</v>
      </c>
      <c r="E30" s="13">
        <v>4</v>
      </c>
      <c r="F30" s="13">
        <v>71</v>
      </c>
      <c r="G30" s="13">
        <v>35</v>
      </c>
      <c r="H30" s="13">
        <v>0</v>
      </c>
      <c r="I30" s="13">
        <v>2</v>
      </c>
      <c r="J30" s="13">
        <v>75</v>
      </c>
      <c r="K30" s="13">
        <v>671</v>
      </c>
      <c r="L30" s="13">
        <v>164</v>
      </c>
      <c r="M30" s="13">
        <v>6</v>
      </c>
      <c r="N30" s="13">
        <v>135</v>
      </c>
      <c r="O30" s="13">
        <v>0</v>
      </c>
      <c r="P30" s="13">
        <v>77</v>
      </c>
      <c r="Q30" s="13">
        <f t="shared" si="0"/>
        <v>1283</v>
      </c>
      <c r="R30" s="13">
        <v>0</v>
      </c>
      <c r="S30" s="13">
        <v>8</v>
      </c>
      <c r="T30" s="15">
        <v>1842</v>
      </c>
      <c r="U30" s="15">
        <v>8130</v>
      </c>
      <c r="V30" s="15">
        <v>46715</v>
      </c>
    </row>
    <row r="31" spans="2:22" x14ac:dyDescent="0.2">
      <c r="B31" s="1" t="s">
        <v>101</v>
      </c>
      <c r="C31" s="13">
        <v>52</v>
      </c>
      <c r="D31" s="13">
        <v>38</v>
      </c>
      <c r="E31" s="13">
        <v>6</v>
      </c>
      <c r="F31" s="13">
        <v>139</v>
      </c>
      <c r="G31" s="13">
        <v>52</v>
      </c>
      <c r="H31" s="13">
        <v>4</v>
      </c>
      <c r="I31" s="13">
        <v>2</v>
      </c>
      <c r="J31" s="13">
        <v>115</v>
      </c>
      <c r="K31" s="13">
        <v>962</v>
      </c>
      <c r="L31" s="13">
        <v>182</v>
      </c>
      <c r="M31" s="13">
        <v>29</v>
      </c>
      <c r="N31" s="13">
        <v>211</v>
      </c>
      <c r="O31" s="13">
        <v>0</v>
      </c>
      <c r="P31" s="13">
        <v>100</v>
      </c>
      <c r="Q31" s="13">
        <f t="shared" si="0"/>
        <v>1892</v>
      </c>
      <c r="R31" s="13">
        <v>18</v>
      </c>
      <c r="S31" s="13">
        <v>44</v>
      </c>
      <c r="T31" s="15">
        <v>2960</v>
      </c>
      <c r="U31" s="15">
        <v>12366</v>
      </c>
      <c r="V31" s="15">
        <v>71539</v>
      </c>
    </row>
    <row r="32" spans="2:22" x14ac:dyDescent="0.2">
      <c r="B32" s="1" t="s">
        <v>102</v>
      </c>
      <c r="C32" s="13">
        <v>10</v>
      </c>
      <c r="D32" s="13">
        <v>8</v>
      </c>
      <c r="E32" s="13">
        <v>5</v>
      </c>
      <c r="F32" s="13">
        <v>65</v>
      </c>
      <c r="G32" s="13">
        <v>49</v>
      </c>
      <c r="H32" s="13">
        <v>1</v>
      </c>
      <c r="I32" s="13">
        <v>1</v>
      </c>
      <c r="J32" s="13">
        <v>34</v>
      </c>
      <c r="K32" s="13">
        <v>308</v>
      </c>
      <c r="L32" s="13">
        <v>60</v>
      </c>
      <c r="M32" s="13">
        <v>4</v>
      </c>
      <c r="N32" s="13">
        <v>39</v>
      </c>
      <c r="O32" s="13">
        <v>0</v>
      </c>
      <c r="P32" s="13">
        <v>36</v>
      </c>
      <c r="Q32" s="13">
        <f t="shared" si="0"/>
        <v>620</v>
      </c>
      <c r="R32" s="13">
        <v>7</v>
      </c>
      <c r="S32" s="13">
        <v>16</v>
      </c>
      <c r="T32" s="13">
        <v>1090</v>
      </c>
      <c r="U32" s="13">
        <v>4676</v>
      </c>
      <c r="V32" s="13">
        <v>25203</v>
      </c>
    </row>
    <row r="33" spans="2:25" x14ac:dyDescent="0.2">
      <c r="B33" s="1" t="s">
        <v>103</v>
      </c>
      <c r="C33">
        <v>24</v>
      </c>
      <c r="D33">
        <v>5</v>
      </c>
      <c r="E33">
        <v>10</v>
      </c>
      <c r="F33">
        <v>112</v>
      </c>
      <c r="G33">
        <v>41</v>
      </c>
      <c r="H33">
        <v>0</v>
      </c>
      <c r="I33">
        <v>6</v>
      </c>
      <c r="J33">
        <v>58</v>
      </c>
      <c r="K33">
        <v>772</v>
      </c>
      <c r="L33">
        <v>94</v>
      </c>
      <c r="M33">
        <v>7</v>
      </c>
      <c r="N33">
        <v>106</v>
      </c>
      <c r="O33">
        <v>0</v>
      </c>
      <c r="P33">
        <v>43</v>
      </c>
      <c r="Q33" s="13">
        <f t="shared" si="0"/>
        <v>1278</v>
      </c>
      <c r="R33" s="13">
        <v>5</v>
      </c>
      <c r="S33" s="13">
        <v>26</v>
      </c>
      <c r="T33" s="13">
        <v>2320</v>
      </c>
      <c r="U33" s="13">
        <v>10127</v>
      </c>
      <c r="V33" s="13">
        <v>56274</v>
      </c>
    </row>
    <row r="34" spans="2:25" x14ac:dyDescent="0.2">
      <c r="B34" s="1" t="s">
        <v>104</v>
      </c>
      <c r="C34" s="13">
        <v>16</v>
      </c>
      <c r="D34" s="13">
        <v>6</v>
      </c>
      <c r="E34" s="13">
        <v>3</v>
      </c>
      <c r="F34" s="13">
        <v>73</v>
      </c>
      <c r="G34" s="13">
        <v>21</v>
      </c>
      <c r="H34" s="13">
        <v>0</v>
      </c>
      <c r="I34" s="13">
        <v>4</v>
      </c>
      <c r="J34" s="13">
        <v>33</v>
      </c>
      <c r="K34" s="13">
        <v>229</v>
      </c>
      <c r="L34" s="13">
        <v>56</v>
      </c>
      <c r="M34" s="13">
        <v>1</v>
      </c>
      <c r="N34" s="13">
        <v>18</v>
      </c>
      <c r="O34" s="13">
        <v>0</v>
      </c>
      <c r="P34" s="13">
        <v>12</v>
      </c>
      <c r="Q34" s="13">
        <f t="shared" si="0"/>
        <v>472</v>
      </c>
      <c r="R34" s="13">
        <v>3</v>
      </c>
      <c r="S34" s="13">
        <v>11</v>
      </c>
      <c r="T34" s="13">
        <v>1044</v>
      </c>
      <c r="U34" s="13">
        <v>5301</v>
      </c>
      <c r="V34" s="13">
        <v>26264</v>
      </c>
    </row>
    <row r="35" spans="2:25" x14ac:dyDescent="0.2">
      <c r="B35" s="1" t="s">
        <v>105</v>
      </c>
      <c r="C35" s="13">
        <v>22</v>
      </c>
      <c r="D35" s="13">
        <v>5</v>
      </c>
      <c r="E35" s="13">
        <v>2</v>
      </c>
      <c r="F35" s="13">
        <v>98</v>
      </c>
      <c r="G35" s="13">
        <v>6</v>
      </c>
      <c r="H35" s="13">
        <v>0</v>
      </c>
      <c r="I35" s="13">
        <v>2</v>
      </c>
      <c r="J35" s="13">
        <v>35</v>
      </c>
      <c r="K35" s="13">
        <v>307</v>
      </c>
      <c r="L35" s="13">
        <v>100</v>
      </c>
      <c r="M35" s="13">
        <v>3</v>
      </c>
      <c r="N35" s="13">
        <v>31</v>
      </c>
      <c r="O35" s="13">
        <v>0</v>
      </c>
      <c r="P35" s="13">
        <v>22</v>
      </c>
      <c r="Q35" s="13">
        <f t="shared" si="0"/>
        <v>633</v>
      </c>
      <c r="R35" s="13">
        <v>4</v>
      </c>
      <c r="S35" s="13">
        <v>18</v>
      </c>
      <c r="T35" s="13">
        <v>1117</v>
      </c>
      <c r="U35" s="13">
        <v>5691</v>
      </c>
      <c r="V35" s="13">
        <v>30606</v>
      </c>
    </row>
    <row r="36" spans="2:25" x14ac:dyDescent="0.2">
      <c r="B36" s="1" t="s">
        <v>106</v>
      </c>
      <c r="C36" s="13">
        <v>36</v>
      </c>
      <c r="D36" s="13">
        <v>4</v>
      </c>
      <c r="E36" s="13">
        <v>0</v>
      </c>
      <c r="F36" s="13">
        <v>101</v>
      </c>
      <c r="G36" s="13">
        <v>4</v>
      </c>
      <c r="H36" s="13">
        <v>1</v>
      </c>
      <c r="I36" s="13">
        <v>0</v>
      </c>
      <c r="J36" s="13">
        <v>18</v>
      </c>
      <c r="K36" s="13">
        <v>263</v>
      </c>
      <c r="L36" s="13">
        <v>38</v>
      </c>
      <c r="M36" s="13">
        <v>17</v>
      </c>
      <c r="N36" s="13">
        <v>166</v>
      </c>
      <c r="O36" s="13">
        <v>0</v>
      </c>
      <c r="P36" s="13">
        <v>21</v>
      </c>
      <c r="Q36" s="13">
        <f t="shared" si="0"/>
        <v>669</v>
      </c>
      <c r="R36" s="13">
        <v>0</v>
      </c>
      <c r="S36" s="13">
        <v>4</v>
      </c>
      <c r="T36" s="13">
        <v>1029</v>
      </c>
      <c r="U36" s="13">
        <v>4603</v>
      </c>
      <c r="V36" s="13">
        <v>25996</v>
      </c>
    </row>
    <row r="37" spans="2:25" x14ac:dyDescent="0.2">
      <c r="B37" s="1" t="s">
        <v>107</v>
      </c>
      <c r="C37">
        <v>26</v>
      </c>
      <c r="D37">
        <v>6</v>
      </c>
      <c r="E37">
        <v>1</v>
      </c>
      <c r="F37">
        <v>240</v>
      </c>
      <c r="G37">
        <v>20</v>
      </c>
      <c r="H37">
        <v>7</v>
      </c>
      <c r="I37">
        <v>1</v>
      </c>
      <c r="J37">
        <v>55</v>
      </c>
      <c r="K37">
        <v>308</v>
      </c>
      <c r="L37">
        <v>57</v>
      </c>
      <c r="M37">
        <v>28</v>
      </c>
      <c r="N37">
        <v>83</v>
      </c>
      <c r="O37">
        <v>0</v>
      </c>
      <c r="P37">
        <v>30</v>
      </c>
      <c r="Q37" s="13">
        <f t="shared" si="0"/>
        <v>862</v>
      </c>
      <c r="R37">
        <v>28</v>
      </c>
      <c r="S37">
        <v>6</v>
      </c>
      <c r="T37" s="13">
        <v>1726</v>
      </c>
      <c r="U37" s="13">
        <v>7673</v>
      </c>
      <c r="V37" s="13">
        <v>45014</v>
      </c>
    </row>
    <row r="38" spans="2:25" x14ac:dyDescent="0.2">
      <c r="B38" s="1" t="s">
        <v>108</v>
      </c>
      <c r="C38">
        <v>6</v>
      </c>
      <c r="D38">
        <v>3</v>
      </c>
      <c r="E38">
        <v>1</v>
      </c>
      <c r="F38">
        <v>63</v>
      </c>
      <c r="G38">
        <v>5</v>
      </c>
      <c r="H38">
        <v>1</v>
      </c>
      <c r="I38">
        <v>0</v>
      </c>
      <c r="J38">
        <v>26</v>
      </c>
      <c r="K38">
        <v>122</v>
      </c>
      <c r="L38">
        <v>182</v>
      </c>
      <c r="M38">
        <v>4</v>
      </c>
      <c r="N38">
        <v>18</v>
      </c>
      <c r="O38">
        <v>0</v>
      </c>
      <c r="P38">
        <v>36</v>
      </c>
      <c r="Q38" s="13">
        <f t="shared" si="0"/>
        <v>467</v>
      </c>
      <c r="R38">
        <v>2</v>
      </c>
      <c r="S38">
        <v>2</v>
      </c>
      <c r="T38" s="13">
        <v>876</v>
      </c>
      <c r="U38" s="13">
        <v>3985</v>
      </c>
      <c r="V38" s="13">
        <v>17603</v>
      </c>
    </row>
    <row r="39" spans="2:25" x14ac:dyDescent="0.2">
      <c r="B39" s="1" t="s">
        <v>109</v>
      </c>
      <c r="C39">
        <v>6</v>
      </c>
      <c r="D39">
        <v>10</v>
      </c>
      <c r="E39">
        <v>0</v>
      </c>
      <c r="F39">
        <v>36</v>
      </c>
      <c r="G39">
        <v>17</v>
      </c>
      <c r="H39">
        <v>0</v>
      </c>
      <c r="I39">
        <v>0</v>
      </c>
      <c r="J39">
        <v>96</v>
      </c>
      <c r="K39">
        <v>94</v>
      </c>
      <c r="L39">
        <v>63</v>
      </c>
      <c r="M39">
        <v>1</v>
      </c>
      <c r="N39">
        <v>102</v>
      </c>
      <c r="O39">
        <v>0</v>
      </c>
      <c r="P39" s="13">
        <v>37</v>
      </c>
      <c r="Q39" s="13">
        <f t="shared" si="0"/>
        <v>462</v>
      </c>
      <c r="R39" s="13">
        <v>3</v>
      </c>
      <c r="S39" s="13">
        <v>11</v>
      </c>
      <c r="T39">
        <v>866</v>
      </c>
      <c r="U39" s="13">
        <v>4649</v>
      </c>
      <c r="V39" s="13">
        <v>25072</v>
      </c>
    </row>
    <row r="40" spans="2:25" x14ac:dyDescent="0.2">
      <c r="B40" s="1" t="s">
        <v>110</v>
      </c>
      <c r="C40">
        <v>6</v>
      </c>
      <c r="D40">
        <v>9</v>
      </c>
      <c r="E40">
        <v>0</v>
      </c>
      <c r="F40">
        <v>78</v>
      </c>
      <c r="G40">
        <v>19</v>
      </c>
      <c r="H40">
        <v>1</v>
      </c>
      <c r="I40">
        <v>0</v>
      </c>
      <c r="J40">
        <v>17</v>
      </c>
      <c r="K40">
        <v>156</v>
      </c>
      <c r="L40">
        <v>75</v>
      </c>
      <c r="M40">
        <v>3</v>
      </c>
      <c r="N40">
        <v>62</v>
      </c>
      <c r="O40">
        <v>0</v>
      </c>
      <c r="P40" s="13">
        <v>27</v>
      </c>
      <c r="Q40" s="13">
        <f t="shared" si="0"/>
        <v>453</v>
      </c>
      <c r="R40" s="13">
        <v>3</v>
      </c>
      <c r="S40" s="13">
        <v>3</v>
      </c>
      <c r="T40">
        <v>906</v>
      </c>
      <c r="U40" s="13">
        <v>4643</v>
      </c>
      <c r="V40" s="13">
        <v>24321</v>
      </c>
    </row>
    <row r="41" spans="2:25" x14ac:dyDescent="0.2">
      <c r="B41" s="1" t="s">
        <v>111</v>
      </c>
      <c r="C41">
        <v>7</v>
      </c>
      <c r="D41">
        <v>3</v>
      </c>
      <c r="E41">
        <v>1</v>
      </c>
      <c r="F41">
        <v>87</v>
      </c>
      <c r="G41">
        <v>19</v>
      </c>
      <c r="H41">
        <v>1</v>
      </c>
      <c r="I41">
        <v>1</v>
      </c>
      <c r="J41">
        <v>123</v>
      </c>
      <c r="K41">
        <v>211</v>
      </c>
      <c r="L41">
        <v>240</v>
      </c>
      <c r="M41">
        <v>0</v>
      </c>
      <c r="N41">
        <v>73</v>
      </c>
      <c r="O41">
        <v>0</v>
      </c>
      <c r="P41">
        <v>47</v>
      </c>
      <c r="Q41" s="13">
        <f t="shared" si="0"/>
        <v>813</v>
      </c>
      <c r="R41" s="13">
        <v>5</v>
      </c>
      <c r="S41" s="13">
        <v>12</v>
      </c>
      <c r="T41" s="13">
        <v>1819</v>
      </c>
      <c r="U41" s="13">
        <v>8870</v>
      </c>
      <c r="V41" s="13">
        <v>49353</v>
      </c>
    </row>
    <row r="42" spans="2:25" x14ac:dyDescent="0.2">
      <c r="B42" s="1" t="s">
        <v>112</v>
      </c>
      <c r="C42">
        <v>2</v>
      </c>
      <c r="D42">
        <v>0</v>
      </c>
      <c r="E42">
        <v>0</v>
      </c>
      <c r="F42">
        <v>8</v>
      </c>
      <c r="G42">
        <v>1</v>
      </c>
      <c r="H42">
        <v>0</v>
      </c>
      <c r="I42">
        <v>1</v>
      </c>
      <c r="J42">
        <v>26</v>
      </c>
      <c r="K42">
        <v>55</v>
      </c>
      <c r="L42">
        <v>12</v>
      </c>
      <c r="M42">
        <v>0</v>
      </c>
      <c r="N42">
        <v>7</v>
      </c>
      <c r="O42">
        <v>0</v>
      </c>
      <c r="P42">
        <v>4</v>
      </c>
      <c r="Q42" s="13">
        <f t="shared" si="0"/>
        <v>116</v>
      </c>
      <c r="R42" s="13">
        <v>2</v>
      </c>
      <c r="S42" s="13">
        <v>16</v>
      </c>
      <c r="T42" s="13">
        <v>298</v>
      </c>
      <c r="U42" s="13">
        <v>2043</v>
      </c>
      <c r="V42" s="13">
        <v>9516</v>
      </c>
    </row>
    <row r="43" spans="2:25" x14ac:dyDescent="0.2">
      <c r="B43" s="1" t="s">
        <v>113</v>
      </c>
      <c r="C43">
        <v>0</v>
      </c>
      <c r="D43">
        <v>1</v>
      </c>
      <c r="E43">
        <v>0</v>
      </c>
      <c r="F43">
        <v>56</v>
      </c>
      <c r="G43">
        <v>7</v>
      </c>
      <c r="H43">
        <v>0</v>
      </c>
      <c r="I43">
        <v>0</v>
      </c>
      <c r="J43">
        <v>32</v>
      </c>
      <c r="K43">
        <v>92</v>
      </c>
      <c r="L43">
        <v>59</v>
      </c>
      <c r="M43">
        <v>5</v>
      </c>
      <c r="N43">
        <v>13</v>
      </c>
      <c r="O43">
        <v>0</v>
      </c>
      <c r="P43">
        <v>14</v>
      </c>
      <c r="Q43" s="13">
        <f t="shared" si="0"/>
        <v>279</v>
      </c>
      <c r="R43">
        <v>2</v>
      </c>
      <c r="S43">
        <v>3</v>
      </c>
      <c r="T43">
        <v>837</v>
      </c>
      <c r="U43" s="13">
        <v>3045</v>
      </c>
      <c r="V43" s="13">
        <v>14515</v>
      </c>
    </row>
    <row r="44" spans="2:25" x14ac:dyDescent="0.2">
      <c r="B44" s="1" t="s">
        <v>114</v>
      </c>
      <c r="C44">
        <v>8</v>
      </c>
      <c r="D44">
        <v>3</v>
      </c>
      <c r="E44">
        <v>0</v>
      </c>
      <c r="F44">
        <v>58</v>
      </c>
      <c r="G44">
        <v>3</v>
      </c>
      <c r="H44">
        <v>6</v>
      </c>
      <c r="I44">
        <v>1</v>
      </c>
      <c r="J44">
        <v>10</v>
      </c>
      <c r="K44">
        <v>213</v>
      </c>
      <c r="L44">
        <v>107</v>
      </c>
      <c r="M44">
        <v>3</v>
      </c>
      <c r="N44">
        <v>86</v>
      </c>
      <c r="O44">
        <v>0</v>
      </c>
      <c r="P44" s="13">
        <v>8</v>
      </c>
      <c r="Q44" s="13">
        <f t="shared" si="0"/>
        <v>506</v>
      </c>
      <c r="R44" s="13">
        <v>8</v>
      </c>
      <c r="S44" s="13">
        <v>43</v>
      </c>
      <c r="T44" s="13">
        <v>1020</v>
      </c>
      <c r="U44" s="13">
        <v>3929</v>
      </c>
      <c r="V44" s="13">
        <v>13991</v>
      </c>
    </row>
    <row r="45" spans="2:25" x14ac:dyDescent="0.2">
      <c r="B45" s="1" t="s">
        <v>115</v>
      </c>
      <c r="C45">
        <v>4</v>
      </c>
      <c r="D45">
        <v>10</v>
      </c>
      <c r="E45">
        <v>22</v>
      </c>
      <c r="F45">
        <v>52</v>
      </c>
      <c r="G45">
        <v>1</v>
      </c>
      <c r="H45">
        <v>0</v>
      </c>
      <c r="I45">
        <v>0</v>
      </c>
      <c r="J45">
        <v>18</v>
      </c>
      <c r="K45">
        <v>103</v>
      </c>
      <c r="L45">
        <v>71</v>
      </c>
      <c r="M45">
        <v>3</v>
      </c>
      <c r="N45">
        <v>16</v>
      </c>
      <c r="O45">
        <v>0</v>
      </c>
      <c r="P45" s="13">
        <v>22</v>
      </c>
      <c r="Q45" s="13">
        <f t="shared" si="0"/>
        <v>322</v>
      </c>
      <c r="R45" s="13">
        <v>0</v>
      </c>
      <c r="S45" s="13">
        <v>0</v>
      </c>
      <c r="T45" s="13">
        <v>733</v>
      </c>
      <c r="U45" s="13">
        <v>3328</v>
      </c>
      <c r="V45" s="13">
        <v>18496</v>
      </c>
    </row>
    <row r="46" spans="2:25" x14ac:dyDescent="0.2">
      <c r="B46" s="1" t="s">
        <v>116</v>
      </c>
      <c r="C46" s="13">
        <v>2</v>
      </c>
      <c r="D46" s="13">
        <v>3</v>
      </c>
      <c r="E46" s="13">
        <v>0</v>
      </c>
      <c r="F46" s="13">
        <v>69</v>
      </c>
      <c r="G46" s="13">
        <v>0</v>
      </c>
      <c r="H46" s="13">
        <v>0</v>
      </c>
      <c r="I46" s="13">
        <v>0</v>
      </c>
      <c r="J46" s="13">
        <v>17</v>
      </c>
      <c r="K46" s="13">
        <v>75</v>
      </c>
      <c r="L46" s="13">
        <v>39</v>
      </c>
      <c r="M46" s="13">
        <v>0</v>
      </c>
      <c r="N46" s="13">
        <v>18</v>
      </c>
      <c r="O46" s="13">
        <v>0</v>
      </c>
      <c r="P46" s="13">
        <v>36</v>
      </c>
      <c r="Q46" s="13">
        <f t="shared" si="0"/>
        <v>259</v>
      </c>
      <c r="R46" s="13">
        <v>1</v>
      </c>
      <c r="S46" s="13">
        <v>3</v>
      </c>
      <c r="T46" s="13">
        <v>600</v>
      </c>
      <c r="U46" s="13">
        <v>2673</v>
      </c>
      <c r="V46" s="13">
        <v>13368</v>
      </c>
    </row>
    <row r="47" spans="2:25" x14ac:dyDescent="0.2">
      <c r="B47" s="1" t="s">
        <v>117</v>
      </c>
      <c r="C47" s="13">
        <v>6</v>
      </c>
      <c r="D47" s="13">
        <v>1</v>
      </c>
      <c r="E47" s="13">
        <v>0</v>
      </c>
      <c r="F47" s="13">
        <v>105</v>
      </c>
      <c r="G47" s="13">
        <v>3</v>
      </c>
      <c r="H47" s="13">
        <v>1</v>
      </c>
      <c r="I47" s="13">
        <v>0</v>
      </c>
      <c r="J47" s="13">
        <v>15</v>
      </c>
      <c r="K47" s="13">
        <v>89</v>
      </c>
      <c r="L47" s="13">
        <v>119</v>
      </c>
      <c r="M47" s="13">
        <v>1</v>
      </c>
      <c r="N47" s="13">
        <v>24</v>
      </c>
      <c r="O47" s="13">
        <v>0</v>
      </c>
      <c r="P47" s="13">
        <v>36</v>
      </c>
      <c r="Q47" s="13">
        <f t="shared" si="0"/>
        <v>400</v>
      </c>
      <c r="R47" s="13">
        <v>2</v>
      </c>
      <c r="S47" s="13">
        <v>1</v>
      </c>
      <c r="T47" s="13">
        <v>789</v>
      </c>
      <c r="U47" s="13">
        <v>2820</v>
      </c>
      <c r="V47" s="13">
        <v>14523</v>
      </c>
    </row>
    <row r="48" spans="2:25" x14ac:dyDescent="0.2">
      <c r="B48" s="1" t="s">
        <v>118</v>
      </c>
      <c r="C48" s="13">
        <v>1</v>
      </c>
      <c r="D48" s="13">
        <v>0</v>
      </c>
      <c r="E48" s="13">
        <v>0</v>
      </c>
      <c r="F48" s="13">
        <v>43</v>
      </c>
      <c r="G48" s="13">
        <v>4</v>
      </c>
      <c r="H48" s="13">
        <v>0</v>
      </c>
      <c r="I48" s="13">
        <v>0</v>
      </c>
      <c r="J48" s="13">
        <v>24</v>
      </c>
      <c r="K48" s="13">
        <v>98</v>
      </c>
      <c r="L48" s="13">
        <v>31</v>
      </c>
      <c r="M48" s="13">
        <v>0</v>
      </c>
      <c r="N48" s="13">
        <v>9</v>
      </c>
      <c r="O48" s="13">
        <v>0</v>
      </c>
      <c r="P48" s="13">
        <v>35</v>
      </c>
      <c r="Q48" s="13">
        <f t="shared" si="0"/>
        <v>245</v>
      </c>
      <c r="R48" s="13">
        <v>1</v>
      </c>
      <c r="S48" s="13">
        <v>55</v>
      </c>
      <c r="T48" s="13">
        <v>880</v>
      </c>
      <c r="U48" s="13">
        <v>2349</v>
      </c>
      <c r="V48" s="13">
        <v>12183</v>
      </c>
      <c r="W48" s="13"/>
      <c r="X48" s="13"/>
      <c r="Y48" s="13"/>
    </row>
    <row r="49" spans="2:25" x14ac:dyDescent="0.2">
      <c r="B49" s="1" t="s">
        <v>119</v>
      </c>
      <c r="C49" s="13">
        <v>5</v>
      </c>
      <c r="D49" s="13">
        <v>2</v>
      </c>
      <c r="E49" s="13">
        <v>0</v>
      </c>
      <c r="F49" s="13">
        <v>65</v>
      </c>
      <c r="G49" s="13">
        <v>4</v>
      </c>
      <c r="H49" s="13">
        <v>3</v>
      </c>
      <c r="I49" s="13">
        <v>0</v>
      </c>
      <c r="J49" s="13">
        <v>31</v>
      </c>
      <c r="K49" s="13">
        <v>126</v>
      </c>
      <c r="L49" s="13">
        <v>138</v>
      </c>
      <c r="M49" s="13">
        <v>0</v>
      </c>
      <c r="N49" s="13">
        <v>16</v>
      </c>
      <c r="O49" s="13">
        <v>0</v>
      </c>
      <c r="P49" s="13">
        <v>16</v>
      </c>
      <c r="Q49" s="13">
        <f t="shared" si="0"/>
        <v>406</v>
      </c>
      <c r="R49" s="13">
        <v>1</v>
      </c>
      <c r="S49" s="13">
        <v>3</v>
      </c>
      <c r="T49" s="13">
        <v>824</v>
      </c>
      <c r="U49" s="13">
        <v>2510</v>
      </c>
      <c r="V49" s="13">
        <v>14789</v>
      </c>
      <c r="W49" s="13"/>
      <c r="X49" s="13"/>
      <c r="Y49" s="13"/>
    </row>
    <row r="50" spans="2:25" x14ac:dyDescent="0.2">
      <c r="B50" s="1" t="s">
        <v>132</v>
      </c>
      <c r="C50" s="13">
        <v>3</v>
      </c>
      <c r="D50" s="13">
        <v>2</v>
      </c>
      <c r="E50" s="13">
        <v>0</v>
      </c>
      <c r="F50" s="13">
        <v>29</v>
      </c>
      <c r="G50" s="13">
        <v>1</v>
      </c>
      <c r="H50" s="13">
        <v>0</v>
      </c>
      <c r="I50" s="13">
        <v>0</v>
      </c>
      <c r="J50" s="13">
        <v>23</v>
      </c>
      <c r="K50" s="13">
        <v>153</v>
      </c>
      <c r="L50" s="13">
        <v>42</v>
      </c>
      <c r="M50" s="13">
        <v>1</v>
      </c>
      <c r="N50" s="13">
        <v>4</v>
      </c>
      <c r="O50" s="13">
        <v>0</v>
      </c>
      <c r="P50" s="13">
        <v>14</v>
      </c>
      <c r="Q50" s="13">
        <f t="shared" si="0"/>
        <v>272</v>
      </c>
      <c r="R50" s="13">
        <v>1</v>
      </c>
      <c r="S50" s="13">
        <v>1</v>
      </c>
      <c r="T50" s="13">
        <v>647</v>
      </c>
      <c r="U50" s="13">
        <v>2144</v>
      </c>
      <c r="V50" s="13">
        <v>11178</v>
      </c>
      <c r="W50" s="13"/>
      <c r="X50" s="13"/>
      <c r="Y50" s="13"/>
    </row>
    <row r="51" spans="2:25" x14ac:dyDescent="0.2">
      <c r="B51" s="1" t="s">
        <v>129</v>
      </c>
      <c r="C51">
        <v>2</v>
      </c>
      <c r="D51">
        <v>6</v>
      </c>
      <c r="E51">
        <v>0</v>
      </c>
      <c r="F51">
        <v>87</v>
      </c>
      <c r="G51">
        <v>38</v>
      </c>
      <c r="H51">
        <v>0</v>
      </c>
      <c r="I51">
        <v>0</v>
      </c>
      <c r="J51">
        <v>13</v>
      </c>
      <c r="K51">
        <v>100</v>
      </c>
      <c r="L51">
        <v>29</v>
      </c>
      <c r="M51">
        <v>1</v>
      </c>
      <c r="N51">
        <v>35</v>
      </c>
      <c r="O51" s="13">
        <v>0</v>
      </c>
      <c r="P51">
        <v>28</v>
      </c>
      <c r="Q51" s="13">
        <f t="shared" si="0"/>
        <v>339</v>
      </c>
      <c r="R51">
        <v>1</v>
      </c>
      <c r="S51">
        <v>0</v>
      </c>
      <c r="T51">
        <v>791</v>
      </c>
      <c r="U51" s="13">
        <v>2856</v>
      </c>
      <c r="V51" s="13">
        <v>13328</v>
      </c>
      <c r="W51" s="13"/>
      <c r="X51" s="13"/>
      <c r="Y51" s="13"/>
    </row>
    <row r="52" spans="2:25" x14ac:dyDescent="0.2">
      <c r="B52" s="1" t="s">
        <v>130</v>
      </c>
      <c r="C52">
        <v>4</v>
      </c>
      <c r="D52">
        <v>4</v>
      </c>
      <c r="E52">
        <v>0</v>
      </c>
      <c r="F52">
        <v>68</v>
      </c>
      <c r="G52">
        <v>7</v>
      </c>
      <c r="H52">
        <v>0</v>
      </c>
      <c r="I52">
        <v>4</v>
      </c>
      <c r="J52">
        <v>15</v>
      </c>
      <c r="K52">
        <v>109</v>
      </c>
      <c r="L52">
        <v>24</v>
      </c>
      <c r="M52">
        <v>0</v>
      </c>
      <c r="N52">
        <v>11</v>
      </c>
      <c r="O52" s="13">
        <v>0</v>
      </c>
      <c r="P52">
        <v>12</v>
      </c>
      <c r="Q52" s="13">
        <f t="shared" si="0"/>
        <v>258</v>
      </c>
      <c r="R52">
        <v>5</v>
      </c>
      <c r="S52">
        <v>3</v>
      </c>
      <c r="T52">
        <v>552</v>
      </c>
      <c r="U52" s="13">
        <v>1877</v>
      </c>
      <c r="V52" s="13">
        <v>10581</v>
      </c>
      <c r="W52" s="13"/>
      <c r="X52" s="13"/>
      <c r="Y52" s="13"/>
    </row>
    <row r="53" spans="2:25" x14ac:dyDescent="0.2">
      <c r="B53" s="1" t="s">
        <v>131</v>
      </c>
      <c r="C53">
        <v>6</v>
      </c>
      <c r="D53">
        <v>3</v>
      </c>
      <c r="E53">
        <v>0</v>
      </c>
      <c r="F53">
        <v>46</v>
      </c>
      <c r="G53">
        <v>3</v>
      </c>
      <c r="H53">
        <v>0</v>
      </c>
      <c r="I53">
        <v>1</v>
      </c>
      <c r="J53">
        <v>22</v>
      </c>
      <c r="K53">
        <v>177</v>
      </c>
      <c r="L53">
        <v>35</v>
      </c>
      <c r="M53">
        <v>1</v>
      </c>
      <c r="N53">
        <v>39</v>
      </c>
      <c r="O53" s="13">
        <v>0</v>
      </c>
      <c r="P53">
        <v>35</v>
      </c>
      <c r="Q53" s="13">
        <f t="shared" si="0"/>
        <v>368</v>
      </c>
      <c r="R53">
        <v>9</v>
      </c>
      <c r="S53">
        <v>4</v>
      </c>
      <c r="T53">
        <v>646</v>
      </c>
      <c r="U53" s="13">
        <v>2423</v>
      </c>
      <c r="V53" s="13">
        <v>14023</v>
      </c>
    </row>
    <row r="54" spans="2:25" x14ac:dyDescent="0.2">
      <c r="B54" s="1" t="s">
        <v>134</v>
      </c>
      <c r="C54">
        <v>3</v>
      </c>
      <c r="D54">
        <v>4</v>
      </c>
      <c r="E54">
        <v>0</v>
      </c>
      <c r="F54">
        <v>57</v>
      </c>
      <c r="G54">
        <v>1</v>
      </c>
      <c r="H54">
        <v>0</v>
      </c>
      <c r="I54">
        <v>1</v>
      </c>
      <c r="J54">
        <v>24</v>
      </c>
      <c r="K54">
        <v>82</v>
      </c>
      <c r="L54">
        <v>34</v>
      </c>
      <c r="M54">
        <v>1</v>
      </c>
      <c r="N54">
        <v>25</v>
      </c>
      <c r="O54" s="13">
        <v>0</v>
      </c>
      <c r="P54" s="13">
        <v>9</v>
      </c>
      <c r="Q54" s="13">
        <f t="shared" si="0"/>
        <v>241</v>
      </c>
      <c r="R54">
        <v>9</v>
      </c>
      <c r="S54">
        <v>1</v>
      </c>
      <c r="T54">
        <v>454</v>
      </c>
      <c r="U54" s="13">
        <v>1855</v>
      </c>
      <c r="V54" s="13">
        <v>11169</v>
      </c>
    </row>
    <row r="55" spans="2:25" x14ac:dyDescent="0.2">
      <c r="B55" s="1" t="s">
        <v>137</v>
      </c>
      <c r="C55" s="13">
        <v>0</v>
      </c>
      <c r="D55" s="13">
        <v>3</v>
      </c>
      <c r="E55" s="13">
        <v>0</v>
      </c>
      <c r="F55" s="13">
        <v>69</v>
      </c>
      <c r="G55" s="13">
        <v>2</v>
      </c>
      <c r="H55" s="13">
        <v>1</v>
      </c>
      <c r="I55" s="13">
        <v>0</v>
      </c>
      <c r="J55" s="13">
        <v>13</v>
      </c>
      <c r="K55" s="13">
        <v>135</v>
      </c>
      <c r="L55" s="13">
        <v>20</v>
      </c>
      <c r="M55" s="13">
        <v>0</v>
      </c>
      <c r="N55" s="13">
        <v>12</v>
      </c>
      <c r="O55" s="13">
        <v>0</v>
      </c>
      <c r="P55" s="13">
        <v>31</v>
      </c>
      <c r="Q55" s="13">
        <f t="shared" si="0"/>
        <v>286</v>
      </c>
      <c r="R55" s="13">
        <v>5</v>
      </c>
      <c r="S55" s="13">
        <v>3</v>
      </c>
      <c r="T55" s="13">
        <v>576</v>
      </c>
      <c r="U55" s="13">
        <v>1961</v>
      </c>
      <c r="V55" s="13">
        <v>12150</v>
      </c>
    </row>
    <row r="56" spans="2:25" x14ac:dyDescent="0.2">
      <c r="B56" s="1" t="s">
        <v>140</v>
      </c>
      <c r="C56">
        <v>2</v>
      </c>
      <c r="D56">
        <v>4</v>
      </c>
      <c r="E56">
        <v>0</v>
      </c>
      <c r="F56">
        <v>50</v>
      </c>
      <c r="G56">
        <v>0</v>
      </c>
      <c r="H56">
        <v>1</v>
      </c>
      <c r="I56">
        <v>0</v>
      </c>
      <c r="J56">
        <v>16</v>
      </c>
      <c r="K56">
        <v>91</v>
      </c>
      <c r="L56">
        <v>25</v>
      </c>
      <c r="M56">
        <v>0</v>
      </c>
      <c r="N56">
        <v>3</v>
      </c>
      <c r="O56">
        <v>0</v>
      </c>
      <c r="P56">
        <v>41</v>
      </c>
      <c r="Q56" s="13">
        <f t="shared" si="0"/>
        <v>233</v>
      </c>
      <c r="R56">
        <v>1</v>
      </c>
      <c r="S56">
        <v>2</v>
      </c>
      <c r="T56" s="13">
        <v>449</v>
      </c>
      <c r="U56" s="13">
        <v>1637</v>
      </c>
      <c r="V56" s="13">
        <v>10438</v>
      </c>
    </row>
    <row r="57" spans="2:25" x14ac:dyDescent="0.2">
      <c r="B57" s="1" t="s">
        <v>139</v>
      </c>
      <c r="C57">
        <v>20</v>
      </c>
      <c r="D57">
        <v>3</v>
      </c>
      <c r="E57">
        <v>0</v>
      </c>
      <c r="F57">
        <v>38</v>
      </c>
      <c r="G57">
        <v>7</v>
      </c>
      <c r="H57">
        <v>1</v>
      </c>
      <c r="I57">
        <v>0</v>
      </c>
      <c r="J57">
        <v>31</v>
      </c>
      <c r="K57">
        <v>151</v>
      </c>
      <c r="L57">
        <v>17</v>
      </c>
      <c r="M57">
        <v>0</v>
      </c>
      <c r="N57">
        <v>3</v>
      </c>
      <c r="O57">
        <v>0</v>
      </c>
      <c r="P57">
        <v>22</v>
      </c>
      <c r="Q57" s="13">
        <f>SUM(C57:P57)</f>
        <v>293</v>
      </c>
      <c r="R57">
        <v>2</v>
      </c>
      <c r="S57">
        <v>1</v>
      </c>
      <c r="T57">
        <v>482</v>
      </c>
      <c r="U57" s="13">
        <v>1966</v>
      </c>
      <c r="V57" s="13">
        <v>13268</v>
      </c>
    </row>
    <row r="59" spans="2:25" x14ac:dyDescent="0.2">
      <c r="B59" s="18" t="s">
        <v>120</v>
      </c>
    </row>
    <row r="60" spans="2:25" x14ac:dyDescent="0.2">
      <c r="F60" s="13"/>
      <c r="G60" s="13"/>
    </row>
    <row r="61" spans="2:25" x14ac:dyDescent="0.2">
      <c r="C61" s="13"/>
      <c r="D61" s="13"/>
      <c r="F61" s="13"/>
      <c r="G61" s="13"/>
      <c r="J61" s="13"/>
      <c r="K61" s="13"/>
      <c r="L61" s="13"/>
      <c r="N61" s="13"/>
      <c r="P61" s="13"/>
      <c r="Q61" s="13"/>
    </row>
    <row r="62" spans="2:25" x14ac:dyDescent="0.2">
      <c r="C62" s="13"/>
      <c r="D62" s="13"/>
      <c r="F62" s="13"/>
      <c r="G62" s="13"/>
      <c r="J62" s="13"/>
      <c r="K62" s="13"/>
      <c r="L62" s="13"/>
      <c r="N62" s="13"/>
      <c r="P62" s="13"/>
      <c r="Q62" s="13"/>
    </row>
    <row r="63" spans="2:25" x14ac:dyDescent="0.2">
      <c r="C63" s="13"/>
      <c r="D63" s="13"/>
      <c r="F63" s="13"/>
      <c r="G63" s="13"/>
      <c r="J63" s="13"/>
      <c r="K63" s="13"/>
      <c r="L63" s="13"/>
      <c r="N63" s="13"/>
      <c r="P63" s="13"/>
      <c r="Q63" s="13"/>
    </row>
    <row r="64" spans="2:25" x14ac:dyDescent="0.2">
      <c r="C64" s="24"/>
      <c r="D64" s="24"/>
      <c r="F64" s="24"/>
      <c r="G64" s="24"/>
      <c r="J64" s="24"/>
      <c r="K64" s="24"/>
      <c r="L64" s="24"/>
      <c r="N64" s="24"/>
      <c r="P64" s="24"/>
    </row>
    <row r="66" spans="3:17" x14ac:dyDescent="0.2">
      <c r="C66" s="25"/>
      <c r="D66" s="25"/>
      <c r="F66" s="25"/>
      <c r="G66" s="25"/>
      <c r="J66" s="25"/>
      <c r="K66" s="25"/>
      <c r="L66" s="25"/>
      <c r="N66" s="25"/>
      <c r="P66" s="25"/>
      <c r="Q66" s="25"/>
    </row>
    <row r="67" spans="3:17" x14ac:dyDescent="0.2">
      <c r="C67" s="26"/>
      <c r="D67" s="26"/>
      <c r="F67" s="26"/>
      <c r="G67" s="26"/>
      <c r="J67" s="26"/>
      <c r="K67" s="26"/>
      <c r="L67" s="26"/>
      <c r="N67" s="26"/>
      <c r="P67" s="26"/>
      <c r="Q67" s="26"/>
    </row>
  </sheetData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pane xSplit="2" ySplit="5" topLeftCell="J38" activePane="bottomRight" state="frozen"/>
      <selection activeCell="K50" sqref="K50"/>
      <selection pane="topRight" activeCell="K50" sqref="K50"/>
      <selection pane="bottomLeft" activeCell="K50" sqref="K50"/>
      <selection pane="bottomRight" activeCell="N64" sqref="N64"/>
    </sheetView>
  </sheetViews>
  <sheetFormatPr baseColWidth="10" defaultRowHeight="12.75" x14ac:dyDescent="0.2"/>
  <cols>
    <col min="1" max="1" width="29.7109375" style="1" customWidth="1"/>
    <col min="5" max="5" width="12.28515625" bestFit="1" customWidth="1"/>
    <col min="16" max="16" width="15.140625" customWidth="1"/>
    <col min="17" max="18" width="9.140625" customWidth="1"/>
    <col min="19" max="19" width="8.140625" customWidth="1"/>
  </cols>
  <sheetData>
    <row r="1" spans="1:22" ht="38.25" x14ac:dyDescent="0.2">
      <c r="A1" s="16" t="s">
        <v>123</v>
      </c>
    </row>
    <row r="2" spans="1:22" x14ac:dyDescent="0.2">
      <c r="A2" s="7" t="s">
        <v>75</v>
      </c>
    </row>
    <row r="3" spans="1:22" x14ac:dyDescent="0.2">
      <c r="A3" s="8" t="s">
        <v>45</v>
      </c>
    </row>
    <row r="5" spans="1:22" x14ac:dyDescent="0.2">
      <c r="B5" s="1"/>
      <c r="C5" t="s">
        <v>16</v>
      </c>
      <c r="D5" t="s">
        <v>62</v>
      </c>
      <c r="E5" t="s">
        <v>63</v>
      </c>
      <c r="F5" t="s">
        <v>18</v>
      </c>
      <c r="G5" t="s">
        <v>64</v>
      </c>
      <c r="H5" t="s">
        <v>65</v>
      </c>
      <c r="I5" t="s">
        <v>66</v>
      </c>
      <c r="J5" t="s">
        <v>20</v>
      </c>
      <c r="K5" s="1" t="s">
        <v>21</v>
      </c>
      <c r="L5" s="17" t="s">
        <v>23</v>
      </c>
      <c r="M5" t="s">
        <v>67</v>
      </c>
      <c r="N5" t="s">
        <v>24</v>
      </c>
      <c r="O5" t="s">
        <v>68</v>
      </c>
      <c r="P5" t="s">
        <v>27</v>
      </c>
      <c r="Q5" s="1" t="s">
        <v>69</v>
      </c>
      <c r="R5" s="17" t="s">
        <v>70</v>
      </c>
      <c r="S5" s="17" t="s">
        <v>71</v>
      </c>
      <c r="T5" s="1" t="s">
        <v>72</v>
      </c>
      <c r="U5" s="1" t="s">
        <v>32</v>
      </c>
      <c r="V5" s="1" t="s">
        <v>33</v>
      </c>
    </row>
    <row r="6" spans="1:22" x14ac:dyDescent="0.2">
      <c r="B6" s="1" t="s">
        <v>76</v>
      </c>
      <c r="C6" s="13">
        <v>70</v>
      </c>
      <c r="D6" s="13">
        <v>20</v>
      </c>
      <c r="E6" s="13">
        <v>5</v>
      </c>
      <c r="F6" s="13">
        <v>634</v>
      </c>
      <c r="G6" s="13">
        <v>43</v>
      </c>
      <c r="H6" s="13">
        <v>0</v>
      </c>
      <c r="I6" s="13">
        <v>3</v>
      </c>
      <c r="J6" s="13">
        <v>352</v>
      </c>
      <c r="K6" s="13">
        <v>1571</v>
      </c>
      <c r="L6" s="13">
        <v>341</v>
      </c>
      <c r="M6" s="13">
        <v>25</v>
      </c>
      <c r="N6" s="13">
        <v>115</v>
      </c>
      <c r="O6" s="13">
        <v>0</v>
      </c>
      <c r="P6" s="13">
        <v>330</v>
      </c>
      <c r="Q6" s="13">
        <f>SUM(C6:P6)</f>
        <v>3509</v>
      </c>
      <c r="R6" s="15">
        <v>29</v>
      </c>
      <c r="S6" s="15">
        <v>73</v>
      </c>
      <c r="T6" s="13">
        <v>5451</v>
      </c>
      <c r="U6" s="13">
        <v>22411</v>
      </c>
      <c r="V6" s="13">
        <v>125111</v>
      </c>
    </row>
    <row r="7" spans="1:22" x14ac:dyDescent="0.2">
      <c r="B7" s="1" t="s">
        <v>77</v>
      </c>
      <c r="C7" s="13">
        <v>65</v>
      </c>
      <c r="D7" s="13">
        <v>48</v>
      </c>
      <c r="E7" s="13">
        <v>3</v>
      </c>
      <c r="F7" s="13">
        <v>531</v>
      </c>
      <c r="G7" s="13">
        <v>33</v>
      </c>
      <c r="H7" s="13">
        <v>0</v>
      </c>
      <c r="I7" s="13">
        <v>2</v>
      </c>
      <c r="J7" s="13">
        <v>507</v>
      </c>
      <c r="K7" s="13">
        <v>1754</v>
      </c>
      <c r="L7" s="13">
        <v>610</v>
      </c>
      <c r="M7" s="13">
        <v>15</v>
      </c>
      <c r="N7" s="13">
        <v>107</v>
      </c>
      <c r="O7" s="13">
        <v>1</v>
      </c>
      <c r="P7" s="13">
        <v>384</v>
      </c>
      <c r="Q7" s="13">
        <f t="shared" ref="Q7:Q57" si="0">SUM(C7:P7)</f>
        <v>4060</v>
      </c>
      <c r="R7" s="15">
        <v>29</v>
      </c>
      <c r="S7" s="15">
        <v>44</v>
      </c>
      <c r="T7" s="13">
        <v>6195</v>
      </c>
      <c r="U7" s="13">
        <v>26400</v>
      </c>
      <c r="V7" s="13">
        <v>146882</v>
      </c>
    </row>
    <row r="8" spans="1:22" x14ac:dyDescent="0.2">
      <c r="B8" s="1" t="s">
        <v>78</v>
      </c>
      <c r="C8" s="13">
        <v>60</v>
      </c>
      <c r="D8" s="13">
        <v>74</v>
      </c>
      <c r="E8" s="13">
        <v>0</v>
      </c>
      <c r="F8" s="13">
        <v>330</v>
      </c>
      <c r="G8" s="13">
        <v>49</v>
      </c>
      <c r="H8" s="13">
        <v>1</v>
      </c>
      <c r="I8" s="13">
        <v>6</v>
      </c>
      <c r="J8" s="13">
        <v>340</v>
      </c>
      <c r="K8" s="13">
        <v>1436</v>
      </c>
      <c r="L8" s="13">
        <v>422</v>
      </c>
      <c r="M8" s="13">
        <v>15</v>
      </c>
      <c r="N8" s="13">
        <v>120</v>
      </c>
      <c r="O8" s="13">
        <v>1</v>
      </c>
      <c r="P8" s="13">
        <v>341</v>
      </c>
      <c r="Q8" s="13">
        <f t="shared" si="0"/>
        <v>3195</v>
      </c>
      <c r="R8" s="15">
        <v>24</v>
      </c>
      <c r="S8" s="15">
        <v>31</v>
      </c>
      <c r="T8" s="13">
        <v>5131</v>
      </c>
      <c r="U8" s="13">
        <v>22683</v>
      </c>
      <c r="V8" s="13">
        <v>128711</v>
      </c>
    </row>
    <row r="9" spans="1:22" x14ac:dyDescent="0.2">
      <c r="B9" s="1" t="s">
        <v>79</v>
      </c>
      <c r="C9" s="13">
        <v>53</v>
      </c>
      <c r="D9" s="13">
        <v>58</v>
      </c>
      <c r="E9" s="13">
        <v>4</v>
      </c>
      <c r="F9" s="13">
        <v>461</v>
      </c>
      <c r="G9" s="13">
        <v>43</v>
      </c>
      <c r="H9" s="13">
        <v>1</v>
      </c>
      <c r="I9" s="13">
        <v>2</v>
      </c>
      <c r="J9" s="13">
        <v>380</v>
      </c>
      <c r="K9" s="13">
        <v>1709</v>
      </c>
      <c r="L9" s="13">
        <v>524</v>
      </c>
      <c r="M9" s="13">
        <v>13</v>
      </c>
      <c r="N9" s="13">
        <v>204</v>
      </c>
      <c r="O9" s="13">
        <v>0</v>
      </c>
      <c r="P9" s="13">
        <v>346</v>
      </c>
      <c r="Q9" s="13">
        <f t="shared" si="0"/>
        <v>3798</v>
      </c>
      <c r="R9" s="15">
        <v>17</v>
      </c>
      <c r="S9" s="15">
        <v>37</v>
      </c>
      <c r="T9" s="13">
        <v>6014</v>
      </c>
      <c r="U9" s="13">
        <v>26200</v>
      </c>
      <c r="V9" s="13">
        <v>152409</v>
      </c>
    </row>
    <row r="10" spans="1:22" x14ac:dyDescent="0.2">
      <c r="B10" s="1" t="s">
        <v>80</v>
      </c>
      <c r="C10" s="13">
        <v>56</v>
      </c>
      <c r="D10" s="13">
        <v>15</v>
      </c>
      <c r="E10" s="13">
        <v>4</v>
      </c>
      <c r="F10" s="13">
        <v>380</v>
      </c>
      <c r="G10" s="13">
        <v>22</v>
      </c>
      <c r="H10" s="13">
        <v>1</v>
      </c>
      <c r="I10" s="13">
        <v>1</v>
      </c>
      <c r="J10" s="13">
        <v>354</v>
      </c>
      <c r="K10" s="13">
        <v>1588</v>
      </c>
      <c r="L10" s="13">
        <v>485</v>
      </c>
      <c r="M10" s="13">
        <v>15</v>
      </c>
      <c r="N10" s="13">
        <v>131</v>
      </c>
      <c r="O10" s="13">
        <v>2</v>
      </c>
      <c r="P10" s="13">
        <v>285</v>
      </c>
      <c r="Q10" s="13">
        <f t="shared" si="0"/>
        <v>3339</v>
      </c>
      <c r="R10" s="15">
        <v>24</v>
      </c>
      <c r="S10" s="15">
        <v>23</v>
      </c>
      <c r="T10" s="13">
        <v>5346</v>
      </c>
      <c r="U10" s="13">
        <v>22150</v>
      </c>
      <c r="V10" s="13">
        <v>129713</v>
      </c>
    </row>
    <row r="11" spans="1:22" x14ac:dyDescent="0.2">
      <c r="B11" s="1" t="s">
        <v>81</v>
      </c>
      <c r="C11" s="13">
        <v>68</v>
      </c>
      <c r="D11" s="13">
        <v>13</v>
      </c>
      <c r="E11" s="13">
        <v>3</v>
      </c>
      <c r="F11" s="13">
        <v>422</v>
      </c>
      <c r="G11" s="13">
        <v>36</v>
      </c>
      <c r="H11" s="13">
        <v>1</v>
      </c>
      <c r="I11" s="13">
        <v>0</v>
      </c>
      <c r="J11" s="13">
        <v>419</v>
      </c>
      <c r="K11" s="13">
        <v>1683</v>
      </c>
      <c r="L11" s="13">
        <v>503</v>
      </c>
      <c r="M11" s="13">
        <v>6</v>
      </c>
      <c r="N11" s="13">
        <v>131</v>
      </c>
      <c r="O11" s="13">
        <v>0</v>
      </c>
      <c r="P11" s="13">
        <v>275</v>
      </c>
      <c r="Q11" s="13">
        <f t="shared" si="0"/>
        <v>3560</v>
      </c>
      <c r="R11" s="15">
        <v>25</v>
      </c>
      <c r="S11" s="15">
        <v>39</v>
      </c>
      <c r="T11" s="13">
        <v>6177</v>
      </c>
      <c r="U11" s="13">
        <v>26245</v>
      </c>
      <c r="V11" s="13">
        <v>153264</v>
      </c>
    </row>
    <row r="12" spans="1:22" x14ac:dyDescent="0.2">
      <c r="B12" s="1" t="s">
        <v>82</v>
      </c>
      <c r="C12" s="13">
        <v>71</v>
      </c>
      <c r="D12" s="13">
        <v>10</v>
      </c>
      <c r="E12" s="13">
        <v>0</v>
      </c>
      <c r="F12" s="13">
        <v>308</v>
      </c>
      <c r="G12" s="13">
        <v>33</v>
      </c>
      <c r="H12" s="13">
        <v>1</v>
      </c>
      <c r="I12" s="13">
        <v>0</v>
      </c>
      <c r="J12" s="13">
        <v>348</v>
      </c>
      <c r="K12" s="13">
        <v>1335</v>
      </c>
      <c r="L12" s="13">
        <v>515</v>
      </c>
      <c r="M12" s="13">
        <v>11</v>
      </c>
      <c r="N12" s="13">
        <v>107</v>
      </c>
      <c r="O12" s="13">
        <v>0</v>
      </c>
      <c r="P12" s="13">
        <v>234</v>
      </c>
      <c r="Q12" s="13">
        <f t="shared" si="0"/>
        <v>2973</v>
      </c>
      <c r="R12" s="15">
        <v>40</v>
      </c>
      <c r="S12" s="15">
        <v>26</v>
      </c>
      <c r="T12" s="13">
        <v>5141</v>
      </c>
      <c r="U12" s="13">
        <v>22430</v>
      </c>
      <c r="V12" s="13">
        <v>125743</v>
      </c>
    </row>
    <row r="13" spans="1:22" x14ac:dyDescent="0.2">
      <c r="B13" s="1" t="s">
        <v>83</v>
      </c>
      <c r="C13" s="13">
        <v>46</v>
      </c>
      <c r="D13" s="13">
        <v>16</v>
      </c>
      <c r="E13" s="13">
        <v>4</v>
      </c>
      <c r="F13" s="13">
        <v>406</v>
      </c>
      <c r="G13" s="13">
        <v>24</v>
      </c>
      <c r="H13" s="13">
        <v>23</v>
      </c>
      <c r="I13" s="13">
        <v>6</v>
      </c>
      <c r="J13" s="13">
        <v>364</v>
      </c>
      <c r="K13" s="13">
        <v>1730</v>
      </c>
      <c r="L13" s="13">
        <v>563</v>
      </c>
      <c r="M13" s="13">
        <v>8</v>
      </c>
      <c r="N13" s="13">
        <v>196</v>
      </c>
      <c r="O13" s="13">
        <v>0</v>
      </c>
      <c r="P13" s="13">
        <v>265</v>
      </c>
      <c r="Q13" s="13">
        <f t="shared" si="0"/>
        <v>3651</v>
      </c>
      <c r="R13" s="15">
        <v>26</v>
      </c>
      <c r="S13" s="15">
        <v>30</v>
      </c>
      <c r="T13" s="13">
        <v>6100</v>
      </c>
      <c r="U13" s="13">
        <v>26667</v>
      </c>
      <c r="V13" s="13">
        <v>156374</v>
      </c>
    </row>
    <row r="14" spans="1:22" x14ac:dyDescent="0.2">
      <c r="B14" s="1" t="s">
        <v>84</v>
      </c>
      <c r="C14" s="13">
        <v>57</v>
      </c>
      <c r="D14" s="13">
        <v>24</v>
      </c>
      <c r="E14" s="13">
        <v>5</v>
      </c>
      <c r="F14" s="13">
        <v>271</v>
      </c>
      <c r="G14" s="13">
        <v>47</v>
      </c>
      <c r="H14" s="13">
        <v>6</v>
      </c>
      <c r="I14" s="13">
        <v>9</v>
      </c>
      <c r="J14" s="13">
        <v>323</v>
      </c>
      <c r="K14" s="13">
        <v>1756</v>
      </c>
      <c r="L14" s="13">
        <v>526</v>
      </c>
      <c r="M14" s="13">
        <v>9</v>
      </c>
      <c r="N14" s="13">
        <v>154</v>
      </c>
      <c r="O14" s="13">
        <v>0</v>
      </c>
      <c r="P14" s="13">
        <v>259</v>
      </c>
      <c r="Q14" s="13">
        <f t="shared" si="0"/>
        <v>3446</v>
      </c>
      <c r="R14" s="15">
        <v>37</v>
      </c>
      <c r="S14" s="15">
        <v>39</v>
      </c>
      <c r="T14" s="13">
        <v>5964</v>
      </c>
      <c r="U14" s="13">
        <v>23997</v>
      </c>
      <c r="V14" s="13">
        <v>139809</v>
      </c>
    </row>
    <row r="15" spans="1:22" x14ac:dyDescent="0.2">
      <c r="B15" s="1" t="s">
        <v>85</v>
      </c>
      <c r="C15" s="13">
        <v>90</v>
      </c>
      <c r="D15" s="13">
        <v>20</v>
      </c>
      <c r="E15" s="13">
        <v>3</v>
      </c>
      <c r="F15" s="13">
        <v>385</v>
      </c>
      <c r="G15" s="13">
        <v>64</v>
      </c>
      <c r="H15" s="13">
        <v>3</v>
      </c>
      <c r="I15" s="13">
        <v>23</v>
      </c>
      <c r="J15" s="13">
        <v>370</v>
      </c>
      <c r="K15" s="13">
        <v>1839</v>
      </c>
      <c r="L15" s="13">
        <v>702</v>
      </c>
      <c r="M15" s="13">
        <v>7</v>
      </c>
      <c r="N15" s="13">
        <v>159</v>
      </c>
      <c r="O15" s="13">
        <v>1</v>
      </c>
      <c r="P15" s="13">
        <v>442</v>
      </c>
      <c r="Q15" s="13">
        <f t="shared" si="0"/>
        <v>4108</v>
      </c>
      <c r="R15" s="15">
        <v>29</v>
      </c>
      <c r="S15" s="15">
        <v>24</v>
      </c>
      <c r="T15" s="13">
        <v>6965</v>
      </c>
      <c r="U15" s="13">
        <v>27355</v>
      </c>
      <c r="V15" s="13">
        <v>149061</v>
      </c>
    </row>
    <row r="16" spans="1:22" x14ac:dyDescent="0.2">
      <c r="B16" s="1" t="s">
        <v>86</v>
      </c>
      <c r="C16" s="13">
        <v>51</v>
      </c>
      <c r="D16" s="13">
        <v>22</v>
      </c>
      <c r="E16" s="13">
        <v>5</v>
      </c>
      <c r="F16" s="13">
        <v>310</v>
      </c>
      <c r="G16" s="13">
        <v>31</v>
      </c>
      <c r="H16" s="13">
        <v>4</v>
      </c>
      <c r="I16" s="13">
        <v>11</v>
      </c>
      <c r="J16" s="13">
        <v>310</v>
      </c>
      <c r="K16" s="13">
        <v>1916</v>
      </c>
      <c r="L16" s="13">
        <v>612</v>
      </c>
      <c r="M16" s="13">
        <v>10</v>
      </c>
      <c r="N16" s="13">
        <v>115</v>
      </c>
      <c r="O16" s="13">
        <v>1</v>
      </c>
      <c r="P16" s="13">
        <v>275</v>
      </c>
      <c r="Q16" s="13">
        <f t="shared" si="0"/>
        <v>3673</v>
      </c>
      <c r="R16" s="15">
        <v>32</v>
      </c>
      <c r="S16" s="15">
        <v>41</v>
      </c>
      <c r="T16" s="13">
        <v>6087</v>
      </c>
      <c r="U16" s="13">
        <v>23900</v>
      </c>
      <c r="V16" s="13">
        <v>120192</v>
      </c>
    </row>
    <row r="17" spans="2:22" x14ac:dyDescent="0.2">
      <c r="B17" s="1" t="s">
        <v>87</v>
      </c>
      <c r="C17" s="13">
        <v>87</v>
      </c>
      <c r="D17" s="13">
        <v>22</v>
      </c>
      <c r="E17" s="13">
        <v>8</v>
      </c>
      <c r="F17" s="13">
        <v>378</v>
      </c>
      <c r="G17" s="13">
        <v>30</v>
      </c>
      <c r="H17" s="13">
        <v>6</v>
      </c>
      <c r="I17" s="13">
        <v>6</v>
      </c>
      <c r="J17" s="13">
        <v>409</v>
      </c>
      <c r="K17" s="13">
        <v>1776</v>
      </c>
      <c r="L17" s="13">
        <v>559</v>
      </c>
      <c r="M17" s="13">
        <v>16</v>
      </c>
      <c r="N17" s="13">
        <v>134</v>
      </c>
      <c r="O17" s="13">
        <v>4</v>
      </c>
      <c r="P17" s="13">
        <v>333</v>
      </c>
      <c r="Q17" s="13">
        <f t="shared" si="0"/>
        <v>3768</v>
      </c>
      <c r="R17" s="15">
        <v>36</v>
      </c>
      <c r="S17" s="15">
        <v>45</v>
      </c>
      <c r="T17" s="13">
        <v>6312</v>
      </c>
      <c r="U17" s="13">
        <v>25968</v>
      </c>
      <c r="V17" s="13">
        <v>135930</v>
      </c>
    </row>
    <row r="18" spans="2:22" x14ac:dyDescent="0.2">
      <c r="B18" s="1" t="s">
        <v>88</v>
      </c>
      <c r="C18" s="13">
        <v>85</v>
      </c>
      <c r="D18" s="13">
        <v>41</v>
      </c>
      <c r="E18" s="13">
        <v>8</v>
      </c>
      <c r="F18" s="13">
        <v>396</v>
      </c>
      <c r="G18" s="13">
        <v>54</v>
      </c>
      <c r="H18" s="13">
        <v>4</v>
      </c>
      <c r="I18" s="13">
        <v>6</v>
      </c>
      <c r="J18" s="13">
        <v>307</v>
      </c>
      <c r="K18" s="13">
        <v>1601</v>
      </c>
      <c r="L18" s="13">
        <v>558</v>
      </c>
      <c r="M18" s="13">
        <v>11</v>
      </c>
      <c r="N18" s="13">
        <v>146</v>
      </c>
      <c r="O18" s="13">
        <v>1</v>
      </c>
      <c r="P18" s="13">
        <v>330</v>
      </c>
      <c r="Q18" s="13">
        <f t="shared" si="0"/>
        <v>3548</v>
      </c>
      <c r="R18" s="15">
        <v>23</v>
      </c>
      <c r="S18" s="15">
        <v>38</v>
      </c>
      <c r="T18" s="13">
        <v>6191</v>
      </c>
      <c r="U18" s="13">
        <v>25694</v>
      </c>
      <c r="V18" s="13">
        <v>128115</v>
      </c>
    </row>
    <row r="19" spans="2:22" x14ac:dyDescent="0.2">
      <c r="B19" s="1" t="s">
        <v>89</v>
      </c>
      <c r="C19" s="13">
        <v>64</v>
      </c>
      <c r="D19" s="13">
        <v>31</v>
      </c>
      <c r="E19" s="13">
        <v>6</v>
      </c>
      <c r="F19" s="13">
        <v>423</v>
      </c>
      <c r="G19" s="13">
        <v>42</v>
      </c>
      <c r="H19" s="13">
        <v>1</v>
      </c>
      <c r="I19" s="13">
        <v>8</v>
      </c>
      <c r="J19" s="13">
        <v>368</v>
      </c>
      <c r="K19" s="13">
        <v>1554</v>
      </c>
      <c r="L19" s="13">
        <v>550</v>
      </c>
      <c r="M19" s="13">
        <v>21</v>
      </c>
      <c r="N19" s="13">
        <v>128</v>
      </c>
      <c r="O19" s="13">
        <v>4</v>
      </c>
      <c r="P19" s="13">
        <v>382</v>
      </c>
      <c r="Q19" s="13">
        <f t="shared" si="0"/>
        <v>3582</v>
      </c>
      <c r="R19" s="15">
        <v>42</v>
      </c>
      <c r="S19" s="15">
        <v>55</v>
      </c>
      <c r="T19" s="13">
        <v>6210</v>
      </c>
      <c r="U19" s="13">
        <v>24746</v>
      </c>
      <c r="V19" s="13">
        <v>122322</v>
      </c>
    </row>
    <row r="20" spans="2:22" x14ac:dyDescent="0.2">
      <c r="B20" s="1" t="s">
        <v>90</v>
      </c>
      <c r="C20" s="13">
        <v>40</v>
      </c>
      <c r="D20" s="13">
        <v>24</v>
      </c>
      <c r="E20" s="13">
        <v>2</v>
      </c>
      <c r="F20" s="13">
        <v>294</v>
      </c>
      <c r="G20" s="13">
        <v>25</v>
      </c>
      <c r="H20" s="13">
        <v>3</v>
      </c>
      <c r="I20" s="13">
        <v>6</v>
      </c>
      <c r="J20" s="13">
        <v>258</v>
      </c>
      <c r="K20" s="13">
        <v>903</v>
      </c>
      <c r="L20" s="13">
        <v>422</v>
      </c>
      <c r="M20" s="13">
        <v>9</v>
      </c>
      <c r="N20" s="13">
        <v>72</v>
      </c>
      <c r="O20" s="13">
        <v>0</v>
      </c>
      <c r="P20" s="13">
        <v>329</v>
      </c>
      <c r="Q20" s="13">
        <f t="shared" si="0"/>
        <v>2387</v>
      </c>
      <c r="R20" s="15">
        <v>15</v>
      </c>
      <c r="S20" s="15">
        <v>30</v>
      </c>
      <c r="T20" s="13">
        <v>4315</v>
      </c>
      <c r="U20" s="13">
        <v>17870</v>
      </c>
      <c r="V20" s="13">
        <v>89012</v>
      </c>
    </row>
    <row r="21" spans="2:22" x14ac:dyDescent="0.2">
      <c r="B21" s="1" t="s">
        <v>91</v>
      </c>
      <c r="C21" s="13">
        <v>54</v>
      </c>
      <c r="D21" s="13">
        <v>17</v>
      </c>
      <c r="E21" s="13">
        <v>6</v>
      </c>
      <c r="F21" s="13">
        <v>246</v>
      </c>
      <c r="G21" s="13">
        <v>24</v>
      </c>
      <c r="H21" s="13">
        <v>4</v>
      </c>
      <c r="I21" s="13">
        <v>6</v>
      </c>
      <c r="J21" s="13">
        <v>204</v>
      </c>
      <c r="K21" s="13">
        <v>1081</v>
      </c>
      <c r="L21" s="13">
        <v>395</v>
      </c>
      <c r="M21" s="13">
        <v>13</v>
      </c>
      <c r="N21" s="13">
        <v>77</v>
      </c>
      <c r="O21" s="13">
        <v>1</v>
      </c>
      <c r="P21" s="13">
        <v>216</v>
      </c>
      <c r="Q21" s="13">
        <f t="shared" si="0"/>
        <v>2344</v>
      </c>
      <c r="R21" s="15">
        <v>20</v>
      </c>
      <c r="S21" s="15">
        <v>26</v>
      </c>
      <c r="T21" s="13">
        <v>4072</v>
      </c>
      <c r="U21" s="13">
        <v>17759</v>
      </c>
      <c r="V21" s="13">
        <v>84980</v>
      </c>
    </row>
    <row r="22" spans="2:22" x14ac:dyDescent="0.2">
      <c r="B22" s="1" t="s">
        <v>92</v>
      </c>
      <c r="C22" s="13">
        <v>37</v>
      </c>
      <c r="D22" s="13">
        <v>11</v>
      </c>
      <c r="E22" s="13">
        <v>4</v>
      </c>
      <c r="F22" s="13">
        <v>255</v>
      </c>
      <c r="G22" s="13">
        <v>22</v>
      </c>
      <c r="H22" s="13">
        <v>3</v>
      </c>
      <c r="I22" s="13">
        <v>6</v>
      </c>
      <c r="J22" s="13">
        <v>173</v>
      </c>
      <c r="K22" s="13">
        <v>637</v>
      </c>
      <c r="L22" s="13">
        <v>298</v>
      </c>
      <c r="M22" s="13">
        <v>7</v>
      </c>
      <c r="N22" s="13">
        <v>56</v>
      </c>
      <c r="O22" s="13">
        <v>0</v>
      </c>
      <c r="P22" s="13">
        <v>159</v>
      </c>
      <c r="Q22" s="13">
        <f t="shared" si="0"/>
        <v>1668</v>
      </c>
      <c r="R22" s="15">
        <v>11</v>
      </c>
      <c r="S22" s="15">
        <v>15</v>
      </c>
      <c r="T22" s="13">
        <v>3077</v>
      </c>
      <c r="U22" s="13">
        <v>13783</v>
      </c>
      <c r="V22" s="13">
        <v>68616</v>
      </c>
    </row>
    <row r="23" spans="2:22" x14ac:dyDescent="0.2">
      <c r="B23" s="1" t="s">
        <v>93</v>
      </c>
      <c r="C23" s="13">
        <v>44</v>
      </c>
      <c r="D23" s="13">
        <v>19</v>
      </c>
      <c r="E23" s="13">
        <v>4</v>
      </c>
      <c r="F23" s="13">
        <v>218</v>
      </c>
      <c r="G23" s="13">
        <v>24</v>
      </c>
      <c r="H23" s="13">
        <v>2</v>
      </c>
      <c r="I23" s="13">
        <v>11</v>
      </c>
      <c r="J23" s="13">
        <v>207</v>
      </c>
      <c r="K23" s="13">
        <v>844</v>
      </c>
      <c r="L23" s="13">
        <v>347</v>
      </c>
      <c r="M23" s="13">
        <v>8</v>
      </c>
      <c r="N23" s="13">
        <v>122</v>
      </c>
      <c r="O23" s="13">
        <v>3</v>
      </c>
      <c r="P23" s="13">
        <v>228</v>
      </c>
      <c r="Q23" s="13">
        <f t="shared" si="0"/>
        <v>2081</v>
      </c>
      <c r="R23" s="15">
        <v>13</v>
      </c>
      <c r="S23" s="15">
        <v>17</v>
      </c>
      <c r="T23" s="13">
        <v>3422</v>
      </c>
      <c r="U23" s="13">
        <v>13419</v>
      </c>
      <c r="V23" s="13">
        <v>65072</v>
      </c>
    </row>
    <row r="24" spans="2:22" x14ac:dyDescent="0.2">
      <c r="B24" s="1" t="s">
        <v>94</v>
      </c>
      <c r="C24" s="13">
        <v>29</v>
      </c>
      <c r="D24" s="13">
        <v>18</v>
      </c>
      <c r="E24" s="13">
        <v>3</v>
      </c>
      <c r="F24" s="13">
        <v>144</v>
      </c>
      <c r="G24" s="13">
        <v>19</v>
      </c>
      <c r="H24" s="13">
        <v>2</v>
      </c>
      <c r="I24" s="13">
        <v>2</v>
      </c>
      <c r="J24" s="13">
        <v>115</v>
      </c>
      <c r="K24" s="13">
        <v>577</v>
      </c>
      <c r="L24" s="13">
        <v>242</v>
      </c>
      <c r="M24" s="13">
        <v>7</v>
      </c>
      <c r="N24" s="13">
        <v>48</v>
      </c>
      <c r="O24" s="13">
        <v>0</v>
      </c>
      <c r="P24" s="13">
        <v>104</v>
      </c>
      <c r="Q24" s="13">
        <f t="shared" si="0"/>
        <v>1310</v>
      </c>
      <c r="R24" s="15">
        <v>9</v>
      </c>
      <c r="S24" s="15">
        <v>21</v>
      </c>
      <c r="T24" s="13">
        <v>2417</v>
      </c>
      <c r="U24" s="13">
        <v>9825</v>
      </c>
      <c r="V24" s="13">
        <v>46901</v>
      </c>
    </row>
    <row r="25" spans="2:22" x14ac:dyDescent="0.2">
      <c r="B25" s="1" t="s">
        <v>95</v>
      </c>
      <c r="C25" s="13">
        <v>24</v>
      </c>
      <c r="D25" s="13">
        <v>24</v>
      </c>
      <c r="E25" s="13">
        <v>1</v>
      </c>
      <c r="F25" s="13">
        <v>142</v>
      </c>
      <c r="G25" s="13">
        <v>20</v>
      </c>
      <c r="H25" s="13">
        <v>2</v>
      </c>
      <c r="I25" s="13">
        <v>2</v>
      </c>
      <c r="J25" s="13">
        <v>116</v>
      </c>
      <c r="K25" s="13">
        <v>564</v>
      </c>
      <c r="L25" s="13">
        <v>264</v>
      </c>
      <c r="M25" s="13">
        <v>6</v>
      </c>
      <c r="N25" s="13">
        <v>34</v>
      </c>
      <c r="O25" s="13">
        <v>0</v>
      </c>
      <c r="P25" s="13">
        <v>139</v>
      </c>
      <c r="Q25" s="13">
        <f t="shared" si="0"/>
        <v>1338</v>
      </c>
      <c r="R25" s="15">
        <v>8</v>
      </c>
      <c r="S25" s="15">
        <v>8</v>
      </c>
      <c r="T25" s="13">
        <v>2611</v>
      </c>
      <c r="U25" s="13">
        <v>10696</v>
      </c>
      <c r="V25" s="13">
        <v>50449</v>
      </c>
    </row>
    <row r="26" spans="2:22" x14ac:dyDescent="0.2">
      <c r="B26" s="1" t="s">
        <v>96</v>
      </c>
      <c r="C26" s="13">
        <v>26</v>
      </c>
      <c r="D26" s="13">
        <v>15</v>
      </c>
      <c r="E26" s="13">
        <v>1</v>
      </c>
      <c r="F26" s="13">
        <v>140</v>
      </c>
      <c r="G26" s="13">
        <v>16</v>
      </c>
      <c r="H26" s="13">
        <v>6</v>
      </c>
      <c r="I26" s="13">
        <v>3</v>
      </c>
      <c r="J26" s="13">
        <v>134</v>
      </c>
      <c r="K26" s="13">
        <v>499</v>
      </c>
      <c r="L26" s="13">
        <v>327</v>
      </c>
      <c r="M26" s="13">
        <v>8</v>
      </c>
      <c r="N26" s="13">
        <v>39</v>
      </c>
      <c r="O26" s="13">
        <v>0</v>
      </c>
      <c r="P26" s="13">
        <v>180</v>
      </c>
      <c r="Q26" s="13">
        <f t="shared" si="0"/>
        <v>1394</v>
      </c>
      <c r="R26" s="15">
        <v>12</v>
      </c>
      <c r="S26" s="15">
        <v>25</v>
      </c>
      <c r="T26" s="13">
        <v>2413</v>
      </c>
      <c r="U26" s="13">
        <v>9181</v>
      </c>
      <c r="V26" s="13">
        <v>45710</v>
      </c>
    </row>
    <row r="27" spans="2:22" x14ac:dyDescent="0.2">
      <c r="B27" s="1" t="s">
        <v>97</v>
      </c>
      <c r="C27" s="13">
        <v>44</v>
      </c>
      <c r="D27" s="13">
        <v>23</v>
      </c>
      <c r="E27" s="13">
        <v>2</v>
      </c>
      <c r="F27" s="13">
        <v>194</v>
      </c>
      <c r="G27" s="13">
        <v>10</v>
      </c>
      <c r="H27" s="13">
        <v>4</v>
      </c>
      <c r="I27" s="13">
        <v>5</v>
      </c>
      <c r="J27" s="13">
        <v>187</v>
      </c>
      <c r="K27" s="13">
        <v>578</v>
      </c>
      <c r="L27" s="13">
        <v>281</v>
      </c>
      <c r="M27" s="13">
        <v>13</v>
      </c>
      <c r="N27" s="13">
        <v>59</v>
      </c>
      <c r="O27" s="13">
        <v>0</v>
      </c>
      <c r="P27" s="13">
        <v>162</v>
      </c>
      <c r="Q27" s="13">
        <f t="shared" si="0"/>
        <v>1562</v>
      </c>
      <c r="R27" s="15">
        <v>10</v>
      </c>
      <c r="S27" s="15">
        <v>12</v>
      </c>
      <c r="T27" s="13">
        <v>2890</v>
      </c>
      <c r="U27" s="13">
        <v>11516</v>
      </c>
      <c r="V27" s="13">
        <v>55059</v>
      </c>
    </row>
    <row r="28" spans="2:22" x14ac:dyDescent="0.2">
      <c r="B28" s="1" t="s">
        <v>98</v>
      </c>
      <c r="C28" s="13">
        <v>30</v>
      </c>
      <c r="D28" s="13">
        <v>8</v>
      </c>
      <c r="E28" s="13">
        <v>2</v>
      </c>
      <c r="F28" s="13">
        <v>194</v>
      </c>
      <c r="G28" s="13">
        <v>19</v>
      </c>
      <c r="H28" s="13">
        <v>4</v>
      </c>
      <c r="I28" s="13">
        <v>6</v>
      </c>
      <c r="J28" s="13">
        <v>146</v>
      </c>
      <c r="K28" s="13">
        <v>560</v>
      </c>
      <c r="L28" s="13">
        <v>250</v>
      </c>
      <c r="M28" s="13">
        <v>4</v>
      </c>
      <c r="N28" s="13">
        <v>59</v>
      </c>
      <c r="O28" s="13">
        <v>0</v>
      </c>
      <c r="P28" s="13">
        <v>172</v>
      </c>
      <c r="Q28" s="13">
        <f t="shared" si="0"/>
        <v>1454</v>
      </c>
      <c r="R28" s="15">
        <v>3</v>
      </c>
      <c r="S28" s="15">
        <v>26</v>
      </c>
      <c r="T28" s="13">
        <v>2974</v>
      </c>
      <c r="U28" s="13">
        <v>10459</v>
      </c>
      <c r="V28" s="13">
        <v>52847</v>
      </c>
    </row>
    <row r="29" spans="2:22" x14ac:dyDescent="0.2">
      <c r="B29" s="1" t="s">
        <v>99</v>
      </c>
      <c r="C29" s="13">
        <v>59</v>
      </c>
      <c r="D29" s="13">
        <v>18</v>
      </c>
      <c r="E29" s="13">
        <v>2</v>
      </c>
      <c r="F29" s="13">
        <v>277</v>
      </c>
      <c r="G29" s="13">
        <v>17</v>
      </c>
      <c r="H29" s="13">
        <v>3</v>
      </c>
      <c r="I29" s="13">
        <v>3</v>
      </c>
      <c r="J29" s="13">
        <v>228</v>
      </c>
      <c r="K29" s="13">
        <v>665</v>
      </c>
      <c r="L29" s="13">
        <v>306</v>
      </c>
      <c r="M29" s="13">
        <v>11</v>
      </c>
      <c r="N29" s="13">
        <v>79</v>
      </c>
      <c r="O29" s="13">
        <v>1</v>
      </c>
      <c r="P29" s="13">
        <v>228</v>
      </c>
      <c r="Q29" s="13">
        <f t="shared" si="0"/>
        <v>1897</v>
      </c>
      <c r="R29" s="15">
        <v>5</v>
      </c>
      <c r="S29" s="15">
        <v>26</v>
      </c>
      <c r="T29" s="13">
        <v>3718</v>
      </c>
      <c r="U29" s="13">
        <v>13389</v>
      </c>
      <c r="V29" s="13">
        <v>69050</v>
      </c>
    </row>
    <row r="30" spans="2:22" x14ac:dyDescent="0.2">
      <c r="B30" s="1" t="s">
        <v>100</v>
      </c>
      <c r="C30" s="13">
        <v>38</v>
      </c>
      <c r="D30" s="13">
        <v>22</v>
      </c>
      <c r="E30" s="13">
        <v>3</v>
      </c>
      <c r="F30" s="13">
        <v>227</v>
      </c>
      <c r="G30" s="13">
        <v>51</v>
      </c>
      <c r="H30" s="13">
        <v>3</v>
      </c>
      <c r="I30" s="13">
        <v>1</v>
      </c>
      <c r="J30" s="13">
        <v>181</v>
      </c>
      <c r="K30" s="13">
        <v>611</v>
      </c>
      <c r="L30" s="13">
        <v>294</v>
      </c>
      <c r="M30" s="13">
        <v>4</v>
      </c>
      <c r="N30" s="13">
        <v>69</v>
      </c>
      <c r="O30" s="13">
        <v>1</v>
      </c>
      <c r="P30" s="13">
        <v>170</v>
      </c>
      <c r="Q30" s="13">
        <f t="shared" si="0"/>
        <v>1675</v>
      </c>
      <c r="R30" s="15">
        <v>5</v>
      </c>
      <c r="S30" s="15">
        <v>17</v>
      </c>
      <c r="T30" s="13">
        <v>3144</v>
      </c>
      <c r="U30" s="13">
        <v>11258</v>
      </c>
      <c r="V30" s="13">
        <v>60364</v>
      </c>
    </row>
    <row r="31" spans="2:22" x14ac:dyDescent="0.2">
      <c r="B31" s="1" t="s">
        <v>101</v>
      </c>
      <c r="C31" s="13">
        <v>45</v>
      </c>
      <c r="D31" s="13">
        <v>27</v>
      </c>
      <c r="E31" s="13">
        <v>2</v>
      </c>
      <c r="F31" s="13">
        <v>290</v>
      </c>
      <c r="G31" s="13">
        <v>30</v>
      </c>
      <c r="H31" s="13">
        <v>1</v>
      </c>
      <c r="I31" s="13">
        <v>5</v>
      </c>
      <c r="J31" s="13">
        <v>283</v>
      </c>
      <c r="K31" s="13">
        <v>884</v>
      </c>
      <c r="L31" s="13">
        <v>349</v>
      </c>
      <c r="M31" s="13">
        <v>6</v>
      </c>
      <c r="N31" s="13">
        <v>108</v>
      </c>
      <c r="O31" s="13">
        <v>0</v>
      </c>
      <c r="P31" s="13">
        <v>278</v>
      </c>
      <c r="Q31" s="13">
        <f t="shared" si="0"/>
        <v>2308</v>
      </c>
      <c r="R31" s="15">
        <v>10</v>
      </c>
      <c r="S31" s="15">
        <v>21</v>
      </c>
      <c r="T31" s="13">
        <v>4125</v>
      </c>
      <c r="U31" s="13">
        <v>15001</v>
      </c>
      <c r="V31" s="13">
        <v>81625</v>
      </c>
    </row>
    <row r="32" spans="2:22" x14ac:dyDescent="0.2">
      <c r="B32" s="1" t="s">
        <v>102</v>
      </c>
      <c r="C32" s="13">
        <v>39</v>
      </c>
      <c r="D32" s="13">
        <v>14</v>
      </c>
      <c r="E32" s="13">
        <v>2</v>
      </c>
      <c r="F32" s="13">
        <v>214</v>
      </c>
      <c r="G32" s="13">
        <v>16</v>
      </c>
      <c r="H32" s="13">
        <v>1</v>
      </c>
      <c r="I32" s="13">
        <v>13</v>
      </c>
      <c r="J32" s="13">
        <v>161</v>
      </c>
      <c r="K32" s="13">
        <v>539</v>
      </c>
      <c r="L32" s="13">
        <v>265</v>
      </c>
      <c r="M32" s="13">
        <v>5</v>
      </c>
      <c r="N32" s="13">
        <v>69</v>
      </c>
      <c r="O32" s="13">
        <v>0</v>
      </c>
      <c r="P32" s="13">
        <v>181</v>
      </c>
      <c r="Q32" s="13">
        <f t="shared" si="0"/>
        <v>1519</v>
      </c>
      <c r="R32" s="15">
        <v>11</v>
      </c>
      <c r="S32" s="15">
        <v>11</v>
      </c>
      <c r="T32" s="13">
        <v>2824</v>
      </c>
      <c r="U32" s="13">
        <v>10405</v>
      </c>
      <c r="V32" s="13">
        <v>55347</v>
      </c>
    </row>
    <row r="33" spans="2:22" x14ac:dyDescent="0.2">
      <c r="B33" s="1" t="s">
        <v>103</v>
      </c>
      <c r="C33" s="13">
        <v>85</v>
      </c>
      <c r="D33" s="13">
        <v>16</v>
      </c>
      <c r="E33" s="13">
        <v>2</v>
      </c>
      <c r="F33" s="13">
        <v>294</v>
      </c>
      <c r="G33" s="13">
        <v>38</v>
      </c>
      <c r="H33" s="13">
        <v>5</v>
      </c>
      <c r="I33" s="13">
        <v>5</v>
      </c>
      <c r="J33" s="13">
        <v>230</v>
      </c>
      <c r="K33" s="13">
        <v>1016</v>
      </c>
      <c r="L33" s="13">
        <v>370</v>
      </c>
      <c r="M33" s="13">
        <v>5</v>
      </c>
      <c r="N33" s="13">
        <v>133</v>
      </c>
      <c r="O33" s="13">
        <v>0</v>
      </c>
      <c r="P33" s="13">
        <v>315</v>
      </c>
      <c r="Q33" s="13">
        <f t="shared" si="0"/>
        <v>2514</v>
      </c>
      <c r="R33" s="15">
        <v>17</v>
      </c>
      <c r="S33" s="15">
        <v>19</v>
      </c>
      <c r="T33" s="13">
        <v>4263</v>
      </c>
      <c r="U33" s="13">
        <v>17090</v>
      </c>
      <c r="V33" s="13">
        <v>94220</v>
      </c>
    </row>
    <row r="34" spans="2:22" x14ac:dyDescent="0.2">
      <c r="B34" s="1" t="s">
        <v>104</v>
      </c>
      <c r="C34" s="13">
        <v>22</v>
      </c>
      <c r="D34" s="13">
        <v>10</v>
      </c>
      <c r="E34" s="13">
        <v>1</v>
      </c>
      <c r="F34" s="13">
        <v>193</v>
      </c>
      <c r="G34" s="13">
        <v>8</v>
      </c>
      <c r="H34" s="13">
        <v>2</v>
      </c>
      <c r="I34" s="13">
        <v>4</v>
      </c>
      <c r="J34" s="13">
        <v>186</v>
      </c>
      <c r="K34" s="13">
        <v>623</v>
      </c>
      <c r="L34" s="13">
        <v>294</v>
      </c>
      <c r="M34" s="13">
        <v>8</v>
      </c>
      <c r="N34" s="13">
        <v>37</v>
      </c>
      <c r="O34" s="13">
        <v>0</v>
      </c>
      <c r="P34" s="13">
        <v>131</v>
      </c>
      <c r="Q34" s="13">
        <f t="shared" si="0"/>
        <v>1519</v>
      </c>
      <c r="R34" s="13">
        <v>12</v>
      </c>
      <c r="S34" s="13">
        <v>9</v>
      </c>
      <c r="T34" s="13">
        <v>2733</v>
      </c>
      <c r="U34" s="13">
        <v>9850</v>
      </c>
      <c r="V34" s="13">
        <v>48191</v>
      </c>
    </row>
    <row r="35" spans="2:22" x14ac:dyDescent="0.2">
      <c r="B35" s="1" t="s">
        <v>105</v>
      </c>
      <c r="C35" s="13">
        <v>39</v>
      </c>
      <c r="D35" s="13">
        <v>23</v>
      </c>
      <c r="E35" s="13">
        <v>5</v>
      </c>
      <c r="F35" s="13">
        <v>229</v>
      </c>
      <c r="G35" s="13">
        <v>14</v>
      </c>
      <c r="H35" s="13">
        <v>2</v>
      </c>
      <c r="I35" s="13">
        <v>3</v>
      </c>
      <c r="J35" s="13">
        <v>225</v>
      </c>
      <c r="K35" s="13">
        <v>706</v>
      </c>
      <c r="L35" s="13">
        <v>353</v>
      </c>
      <c r="M35" s="13">
        <v>12</v>
      </c>
      <c r="N35" s="13">
        <v>71</v>
      </c>
      <c r="O35" s="13">
        <v>0</v>
      </c>
      <c r="P35" s="13">
        <v>197</v>
      </c>
      <c r="Q35" s="13">
        <f t="shared" si="0"/>
        <v>1879</v>
      </c>
      <c r="R35" s="13">
        <v>20</v>
      </c>
      <c r="S35" s="13">
        <v>11</v>
      </c>
      <c r="T35" s="13">
        <v>3435</v>
      </c>
      <c r="U35" s="13">
        <v>11894</v>
      </c>
      <c r="V35" s="13">
        <v>60150</v>
      </c>
    </row>
    <row r="36" spans="2:22" x14ac:dyDescent="0.2">
      <c r="B36" s="1" t="s">
        <v>106</v>
      </c>
      <c r="C36" s="13">
        <v>38</v>
      </c>
      <c r="D36" s="13">
        <v>12</v>
      </c>
      <c r="E36" s="13">
        <v>0</v>
      </c>
      <c r="F36" s="13">
        <v>173</v>
      </c>
      <c r="G36" s="13">
        <v>18</v>
      </c>
      <c r="H36" s="13">
        <v>1</v>
      </c>
      <c r="I36" s="13">
        <v>2</v>
      </c>
      <c r="J36" s="13">
        <v>155</v>
      </c>
      <c r="K36" s="13">
        <v>536</v>
      </c>
      <c r="L36" s="13">
        <v>262</v>
      </c>
      <c r="M36" s="13">
        <v>7</v>
      </c>
      <c r="N36" s="13">
        <v>57</v>
      </c>
      <c r="O36" s="13">
        <v>0</v>
      </c>
      <c r="P36" s="13">
        <v>205</v>
      </c>
      <c r="Q36" s="13">
        <f t="shared" si="0"/>
        <v>1466</v>
      </c>
      <c r="R36" s="13">
        <v>7</v>
      </c>
      <c r="S36" s="13">
        <v>10</v>
      </c>
      <c r="T36" s="13">
        <v>2900</v>
      </c>
      <c r="U36" s="13">
        <v>10169</v>
      </c>
      <c r="V36" s="13">
        <v>50538</v>
      </c>
    </row>
    <row r="37" spans="2:22" x14ac:dyDescent="0.2">
      <c r="B37" s="1" t="s">
        <v>107</v>
      </c>
      <c r="C37">
        <v>46</v>
      </c>
      <c r="D37">
        <v>18</v>
      </c>
      <c r="E37">
        <v>6</v>
      </c>
      <c r="F37">
        <v>225</v>
      </c>
      <c r="G37">
        <v>114</v>
      </c>
      <c r="H37">
        <v>1</v>
      </c>
      <c r="I37">
        <v>1</v>
      </c>
      <c r="J37">
        <v>192</v>
      </c>
      <c r="K37">
        <v>668</v>
      </c>
      <c r="L37">
        <v>387</v>
      </c>
      <c r="M37">
        <v>8</v>
      </c>
      <c r="N37">
        <v>85</v>
      </c>
      <c r="O37">
        <v>1</v>
      </c>
      <c r="P37">
        <v>222</v>
      </c>
      <c r="Q37" s="13">
        <f t="shared" si="0"/>
        <v>1974</v>
      </c>
      <c r="R37">
        <v>20</v>
      </c>
      <c r="S37">
        <v>14</v>
      </c>
      <c r="T37" s="13">
        <v>3558</v>
      </c>
      <c r="U37" s="13">
        <v>12085</v>
      </c>
      <c r="V37" s="13">
        <v>62359</v>
      </c>
    </row>
    <row r="38" spans="2:22" x14ac:dyDescent="0.2">
      <c r="B38" s="1" t="s">
        <v>108</v>
      </c>
      <c r="C38">
        <v>20</v>
      </c>
      <c r="D38">
        <v>14</v>
      </c>
      <c r="E38">
        <v>3</v>
      </c>
      <c r="F38">
        <v>183</v>
      </c>
      <c r="G38">
        <v>28</v>
      </c>
      <c r="H38">
        <v>0</v>
      </c>
      <c r="I38">
        <v>3</v>
      </c>
      <c r="J38">
        <v>147</v>
      </c>
      <c r="K38">
        <v>575</v>
      </c>
      <c r="L38">
        <v>288</v>
      </c>
      <c r="M38">
        <v>8</v>
      </c>
      <c r="N38">
        <v>74</v>
      </c>
      <c r="O38">
        <v>0</v>
      </c>
      <c r="P38">
        <v>175</v>
      </c>
      <c r="Q38" s="13">
        <f t="shared" si="0"/>
        <v>1518</v>
      </c>
      <c r="R38">
        <v>10</v>
      </c>
      <c r="S38">
        <v>15</v>
      </c>
      <c r="T38" s="13">
        <v>3179</v>
      </c>
      <c r="U38" s="13">
        <v>10226</v>
      </c>
      <c r="V38" s="13">
        <v>51817</v>
      </c>
    </row>
    <row r="39" spans="2:22" x14ac:dyDescent="0.2">
      <c r="B39" s="1" t="s">
        <v>109</v>
      </c>
      <c r="C39">
        <v>44</v>
      </c>
      <c r="D39">
        <v>27</v>
      </c>
      <c r="E39">
        <v>3</v>
      </c>
      <c r="F39">
        <v>219</v>
      </c>
      <c r="G39">
        <v>44</v>
      </c>
      <c r="H39">
        <v>2</v>
      </c>
      <c r="I39">
        <v>1</v>
      </c>
      <c r="J39">
        <v>220</v>
      </c>
      <c r="K39">
        <v>680</v>
      </c>
      <c r="L39">
        <v>375</v>
      </c>
      <c r="M39">
        <v>6</v>
      </c>
      <c r="N39">
        <v>83</v>
      </c>
      <c r="O39">
        <v>0</v>
      </c>
      <c r="P39" s="13">
        <v>191</v>
      </c>
      <c r="Q39" s="13">
        <f t="shared" si="0"/>
        <v>1895</v>
      </c>
      <c r="R39" s="13">
        <v>14</v>
      </c>
      <c r="S39" s="13">
        <v>22</v>
      </c>
      <c r="T39" s="13">
        <v>3620</v>
      </c>
      <c r="U39" s="13">
        <v>11659</v>
      </c>
      <c r="V39" s="13">
        <v>59217</v>
      </c>
    </row>
    <row r="40" spans="2:22" x14ac:dyDescent="0.2">
      <c r="B40" s="1" t="s">
        <v>110</v>
      </c>
      <c r="C40">
        <v>28</v>
      </c>
      <c r="D40">
        <v>56</v>
      </c>
      <c r="E40">
        <v>5</v>
      </c>
      <c r="F40">
        <v>213</v>
      </c>
      <c r="G40">
        <v>38</v>
      </c>
      <c r="H40">
        <v>2</v>
      </c>
      <c r="I40">
        <v>3</v>
      </c>
      <c r="J40">
        <v>174</v>
      </c>
      <c r="K40">
        <v>574</v>
      </c>
      <c r="L40">
        <v>295</v>
      </c>
      <c r="M40">
        <v>4</v>
      </c>
      <c r="N40">
        <v>50</v>
      </c>
      <c r="O40">
        <v>0</v>
      </c>
      <c r="P40" s="13">
        <v>158</v>
      </c>
      <c r="Q40" s="13">
        <f t="shared" si="0"/>
        <v>1600</v>
      </c>
      <c r="R40" s="13">
        <v>12</v>
      </c>
      <c r="S40" s="13">
        <v>18</v>
      </c>
      <c r="T40" s="13">
        <v>3127</v>
      </c>
      <c r="U40" s="13">
        <v>10088</v>
      </c>
      <c r="V40" s="13">
        <v>50992</v>
      </c>
    </row>
    <row r="41" spans="2:22" x14ac:dyDescent="0.2">
      <c r="B41" s="1" t="s">
        <v>111</v>
      </c>
      <c r="C41">
        <v>66</v>
      </c>
      <c r="D41">
        <v>32</v>
      </c>
      <c r="E41">
        <v>7</v>
      </c>
      <c r="F41">
        <v>326</v>
      </c>
      <c r="G41">
        <v>65</v>
      </c>
      <c r="H41">
        <v>3</v>
      </c>
      <c r="I41">
        <v>7</v>
      </c>
      <c r="J41">
        <v>277</v>
      </c>
      <c r="K41">
        <v>913</v>
      </c>
      <c r="L41">
        <v>482</v>
      </c>
      <c r="M41">
        <v>18</v>
      </c>
      <c r="N41">
        <v>109</v>
      </c>
      <c r="O41">
        <v>2</v>
      </c>
      <c r="P41">
        <v>272</v>
      </c>
      <c r="Q41" s="13">
        <f t="shared" si="0"/>
        <v>2579</v>
      </c>
      <c r="R41">
        <v>17</v>
      </c>
      <c r="S41">
        <v>56</v>
      </c>
      <c r="T41" s="13">
        <v>4947</v>
      </c>
      <c r="U41" s="13">
        <v>16983</v>
      </c>
      <c r="V41" s="13">
        <v>85248</v>
      </c>
    </row>
    <row r="42" spans="2:22" x14ac:dyDescent="0.2">
      <c r="B42" s="1" t="s">
        <v>112</v>
      </c>
      <c r="C42">
        <v>31</v>
      </c>
      <c r="D42">
        <v>14</v>
      </c>
      <c r="E42">
        <v>10</v>
      </c>
      <c r="F42">
        <v>195</v>
      </c>
      <c r="G42">
        <v>16</v>
      </c>
      <c r="H42">
        <v>1</v>
      </c>
      <c r="I42">
        <v>3</v>
      </c>
      <c r="J42">
        <v>170</v>
      </c>
      <c r="K42">
        <v>511</v>
      </c>
      <c r="L42">
        <v>363</v>
      </c>
      <c r="M42">
        <v>5</v>
      </c>
      <c r="N42">
        <v>54</v>
      </c>
      <c r="O42">
        <v>0</v>
      </c>
      <c r="P42">
        <v>149</v>
      </c>
      <c r="Q42" s="13">
        <f t="shared" si="0"/>
        <v>1522</v>
      </c>
      <c r="R42">
        <v>8</v>
      </c>
      <c r="S42">
        <v>20</v>
      </c>
      <c r="T42" s="13">
        <v>2798</v>
      </c>
      <c r="U42" s="13">
        <v>9113</v>
      </c>
      <c r="V42" s="13">
        <v>45319</v>
      </c>
    </row>
    <row r="43" spans="2:22" x14ac:dyDescent="0.2">
      <c r="B43" s="1" t="s">
        <v>113</v>
      </c>
      <c r="C43">
        <v>42</v>
      </c>
      <c r="D43">
        <v>31</v>
      </c>
      <c r="E43">
        <v>8</v>
      </c>
      <c r="F43">
        <v>260</v>
      </c>
      <c r="G43">
        <v>11</v>
      </c>
      <c r="H43">
        <v>0</v>
      </c>
      <c r="I43">
        <v>1</v>
      </c>
      <c r="J43">
        <v>203</v>
      </c>
      <c r="K43">
        <v>765</v>
      </c>
      <c r="L43">
        <v>629</v>
      </c>
      <c r="M43">
        <v>10</v>
      </c>
      <c r="N43">
        <v>95</v>
      </c>
      <c r="O43">
        <v>0</v>
      </c>
      <c r="P43">
        <v>215</v>
      </c>
      <c r="Q43" s="13">
        <f t="shared" si="0"/>
        <v>2270</v>
      </c>
      <c r="R43">
        <v>7</v>
      </c>
      <c r="S43">
        <v>16</v>
      </c>
      <c r="T43" s="13">
        <v>4426</v>
      </c>
      <c r="U43" s="13">
        <v>12844</v>
      </c>
      <c r="V43" s="13">
        <v>66957</v>
      </c>
    </row>
    <row r="44" spans="2:22" x14ac:dyDescent="0.2">
      <c r="B44" s="1" t="s">
        <v>114</v>
      </c>
      <c r="C44">
        <v>35</v>
      </c>
      <c r="D44">
        <v>25</v>
      </c>
      <c r="E44">
        <v>7</v>
      </c>
      <c r="F44">
        <v>238</v>
      </c>
      <c r="G44">
        <v>15</v>
      </c>
      <c r="H44">
        <v>0</v>
      </c>
      <c r="I44">
        <v>4</v>
      </c>
      <c r="J44">
        <v>240</v>
      </c>
      <c r="K44">
        <v>649</v>
      </c>
      <c r="L44">
        <v>344</v>
      </c>
      <c r="M44">
        <v>3</v>
      </c>
      <c r="N44">
        <v>73</v>
      </c>
      <c r="O44">
        <v>0</v>
      </c>
      <c r="P44">
        <v>183</v>
      </c>
      <c r="Q44" s="13">
        <f t="shared" si="0"/>
        <v>1816</v>
      </c>
      <c r="R44">
        <v>15</v>
      </c>
      <c r="S44">
        <v>18</v>
      </c>
      <c r="T44" s="13">
        <v>3754</v>
      </c>
      <c r="U44" s="13">
        <v>10888</v>
      </c>
      <c r="V44" s="13">
        <v>56613</v>
      </c>
    </row>
    <row r="45" spans="2:22" x14ac:dyDescent="0.2">
      <c r="B45" s="1" t="s">
        <v>115</v>
      </c>
      <c r="C45">
        <v>53</v>
      </c>
      <c r="D45">
        <v>24</v>
      </c>
      <c r="E45">
        <v>25</v>
      </c>
      <c r="F45">
        <v>341</v>
      </c>
      <c r="G45">
        <v>31</v>
      </c>
      <c r="H45">
        <v>1</v>
      </c>
      <c r="I45">
        <v>4</v>
      </c>
      <c r="J45">
        <v>298</v>
      </c>
      <c r="K45">
        <v>759</v>
      </c>
      <c r="L45">
        <v>493</v>
      </c>
      <c r="M45">
        <v>5</v>
      </c>
      <c r="N45">
        <v>122</v>
      </c>
      <c r="O45">
        <v>2</v>
      </c>
      <c r="P45">
        <v>225</v>
      </c>
      <c r="Q45" s="13">
        <f t="shared" si="0"/>
        <v>2383</v>
      </c>
      <c r="R45">
        <v>19</v>
      </c>
      <c r="S45">
        <v>34</v>
      </c>
      <c r="T45" s="13">
        <v>4749</v>
      </c>
      <c r="U45" s="13">
        <v>13582</v>
      </c>
      <c r="V45" s="13">
        <v>75161</v>
      </c>
    </row>
    <row r="46" spans="2:22" x14ac:dyDescent="0.2">
      <c r="B46" s="1" t="s">
        <v>116</v>
      </c>
      <c r="C46">
        <v>44</v>
      </c>
      <c r="D46">
        <v>28</v>
      </c>
      <c r="E46">
        <v>4</v>
      </c>
      <c r="F46">
        <v>350</v>
      </c>
      <c r="G46">
        <v>19</v>
      </c>
      <c r="H46">
        <v>1</v>
      </c>
      <c r="I46">
        <v>3</v>
      </c>
      <c r="J46">
        <v>271</v>
      </c>
      <c r="K46">
        <v>776</v>
      </c>
      <c r="L46">
        <v>415</v>
      </c>
      <c r="M46">
        <v>8</v>
      </c>
      <c r="N46">
        <v>91</v>
      </c>
      <c r="O46">
        <v>0</v>
      </c>
      <c r="P46">
        <v>225</v>
      </c>
      <c r="Q46" s="13">
        <f t="shared" si="0"/>
        <v>2235</v>
      </c>
      <c r="R46">
        <v>11</v>
      </c>
      <c r="S46">
        <v>31</v>
      </c>
      <c r="T46" s="13">
        <v>4386</v>
      </c>
      <c r="U46" s="13">
        <v>13049</v>
      </c>
      <c r="V46" s="13">
        <v>68148</v>
      </c>
    </row>
    <row r="47" spans="2:22" x14ac:dyDescent="0.2">
      <c r="B47" s="1" t="s">
        <v>117</v>
      </c>
      <c r="C47">
        <v>51</v>
      </c>
      <c r="D47">
        <v>31</v>
      </c>
      <c r="E47">
        <v>2</v>
      </c>
      <c r="F47">
        <v>464</v>
      </c>
      <c r="G47">
        <v>18</v>
      </c>
      <c r="H47">
        <v>8</v>
      </c>
      <c r="I47">
        <v>5</v>
      </c>
      <c r="J47">
        <v>328</v>
      </c>
      <c r="K47">
        <v>847</v>
      </c>
      <c r="L47">
        <v>514</v>
      </c>
      <c r="M47">
        <v>6</v>
      </c>
      <c r="N47">
        <v>95</v>
      </c>
      <c r="O47">
        <v>0</v>
      </c>
      <c r="P47">
        <v>509</v>
      </c>
      <c r="Q47" s="13">
        <f t="shared" si="0"/>
        <v>2878</v>
      </c>
      <c r="R47">
        <v>19</v>
      </c>
      <c r="S47">
        <v>24</v>
      </c>
      <c r="T47" s="13">
        <v>5560</v>
      </c>
      <c r="U47" s="13">
        <v>15446</v>
      </c>
      <c r="V47" s="13">
        <v>77246</v>
      </c>
    </row>
    <row r="48" spans="2:22" x14ac:dyDescent="0.2">
      <c r="B48" s="1" t="s">
        <v>118</v>
      </c>
      <c r="C48">
        <v>55</v>
      </c>
      <c r="D48">
        <v>29</v>
      </c>
      <c r="E48">
        <v>4</v>
      </c>
      <c r="F48">
        <v>354</v>
      </c>
      <c r="G48">
        <v>21</v>
      </c>
      <c r="H48">
        <v>1</v>
      </c>
      <c r="I48">
        <v>3</v>
      </c>
      <c r="J48">
        <v>271</v>
      </c>
      <c r="K48">
        <v>842</v>
      </c>
      <c r="L48">
        <v>507</v>
      </c>
      <c r="M48">
        <v>2</v>
      </c>
      <c r="N48">
        <v>85</v>
      </c>
      <c r="O48">
        <v>1</v>
      </c>
      <c r="P48">
        <v>248</v>
      </c>
      <c r="Q48" s="13">
        <f t="shared" si="0"/>
        <v>2423</v>
      </c>
      <c r="R48">
        <v>15</v>
      </c>
      <c r="S48">
        <v>39</v>
      </c>
      <c r="T48" s="13">
        <v>4716</v>
      </c>
      <c r="U48" s="13">
        <v>13349</v>
      </c>
      <c r="V48" s="13">
        <v>68205</v>
      </c>
    </row>
    <row r="49" spans="2:22" x14ac:dyDescent="0.2">
      <c r="B49" s="1" t="s">
        <v>119</v>
      </c>
      <c r="C49" s="13">
        <v>65</v>
      </c>
      <c r="D49" s="13">
        <v>27</v>
      </c>
      <c r="E49" s="13">
        <v>6</v>
      </c>
      <c r="F49" s="13">
        <v>415</v>
      </c>
      <c r="G49" s="13">
        <v>58</v>
      </c>
      <c r="H49" s="13">
        <v>6</v>
      </c>
      <c r="I49" s="13">
        <v>1</v>
      </c>
      <c r="J49" s="13">
        <v>366</v>
      </c>
      <c r="K49" s="13">
        <v>1079</v>
      </c>
      <c r="L49" s="13">
        <v>619</v>
      </c>
      <c r="M49" s="13">
        <v>11</v>
      </c>
      <c r="N49" s="13">
        <v>110</v>
      </c>
      <c r="O49" s="13">
        <v>0</v>
      </c>
      <c r="P49" s="13">
        <v>291</v>
      </c>
      <c r="Q49" s="13">
        <f t="shared" si="0"/>
        <v>3054</v>
      </c>
      <c r="R49" s="13">
        <v>14</v>
      </c>
      <c r="S49" s="13">
        <v>40</v>
      </c>
      <c r="T49" s="13">
        <v>6122</v>
      </c>
      <c r="U49" s="13">
        <v>17823</v>
      </c>
      <c r="V49" s="13">
        <v>97159</v>
      </c>
    </row>
    <row r="50" spans="2:22" x14ac:dyDescent="0.2">
      <c r="B50" s="1" t="s">
        <v>132</v>
      </c>
      <c r="C50" s="13">
        <v>49</v>
      </c>
      <c r="D50" s="13">
        <v>39</v>
      </c>
      <c r="E50" s="13">
        <v>3</v>
      </c>
      <c r="F50" s="13">
        <v>327</v>
      </c>
      <c r="G50" s="13">
        <v>23</v>
      </c>
      <c r="H50" s="13">
        <v>3</v>
      </c>
      <c r="I50" s="13">
        <v>3</v>
      </c>
      <c r="J50" s="13">
        <v>270</v>
      </c>
      <c r="K50" s="13">
        <v>921</v>
      </c>
      <c r="L50" s="13">
        <v>468</v>
      </c>
      <c r="M50" s="13">
        <v>5</v>
      </c>
      <c r="N50" s="13">
        <v>92</v>
      </c>
      <c r="O50" s="13">
        <v>0</v>
      </c>
      <c r="P50" s="13">
        <v>251</v>
      </c>
      <c r="Q50" s="13">
        <f t="shared" si="0"/>
        <v>2454</v>
      </c>
      <c r="R50" s="13">
        <v>18</v>
      </c>
      <c r="S50" s="13">
        <v>32</v>
      </c>
      <c r="T50" s="13">
        <v>4912</v>
      </c>
      <c r="U50" s="13">
        <v>14469</v>
      </c>
      <c r="V50" s="13">
        <v>74427</v>
      </c>
    </row>
    <row r="51" spans="2:22" x14ac:dyDescent="0.2">
      <c r="B51" s="1" t="s">
        <v>129</v>
      </c>
      <c r="C51">
        <v>51</v>
      </c>
      <c r="D51">
        <v>34</v>
      </c>
      <c r="E51">
        <v>5</v>
      </c>
      <c r="F51">
        <v>459</v>
      </c>
      <c r="G51">
        <v>30</v>
      </c>
      <c r="H51">
        <v>5</v>
      </c>
      <c r="I51">
        <v>3</v>
      </c>
      <c r="J51">
        <v>336</v>
      </c>
      <c r="K51">
        <v>1106</v>
      </c>
      <c r="L51">
        <v>577</v>
      </c>
      <c r="M51">
        <v>18</v>
      </c>
      <c r="N51">
        <v>127</v>
      </c>
      <c r="O51" s="13">
        <v>0</v>
      </c>
      <c r="P51">
        <v>334</v>
      </c>
      <c r="Q51" s="13">
        <f t="shared" si="0"/>
        <v>3085</v>
      </c>
      <c r="R51">
        <v>33</v>
      </c>
      <c r="S51">
        <v>31</v>
      </c>
      <c r="T51" s="13">
        <v>6358</v>
      </c>
      <c r="U51" s="13">
        <v>18017</v>
      </c>
      <c r="V51" s="13">
        <v>93715</v>
      </c>
    </row>
    <row r="52" spans="2:22" x14ac:dyDescent="0.2">
      <c r="B52" s="1" t="s">
        <v>130</v>
      </c>
      <c r="C52">
        <v>50</v>
      </c>
      <c r="D52">
        <v>34</v>
      </c>
      <c r="E52">
        <v>4</v>
      </c>
      <c r="F52">
        <v>388</v>
      </c>
      <c r="G52">
        <v>27</v>
      </c>
      <c r="H52">
        <v>1</v>
      </c>
      <c r="I52">
        <v>1</v>
      </c>
      <c r="J52">
        <v>264</v>
      </c>
      <c r="K52">
        <v>1029</v>
      </c>
      <c r="L52">
        <v>546</v>
      </c>
      <c r="M52">
        <v>6</v>
      </c>
      <c r="N52">
        <v>102</v>
      </c>
      <c r="O52" s="13">
        <v>0</v>
      </c>
      <c r="P52">
        <v>315</v>
      </c>
      <c r="Q52" s="13">
        <f t="shared" si="0"/>
        <v>2767</v>
      </c>
      <c r="R52">
        <v>22</v>
      </c>
      <c r="S52">
        <v>25</v>
      </c>
      <c r="T52" s="13">
        <v>5721</v>
      </c>
      <c r="U52" s="13">
        <v>16160</v>
      </c>
      <c r="V52" s="13">
        <v>83454</v>
      </c>
    </row>
    <row r="53" spans="2:22" x14ac:dyDescent="0.2">
      <c r="B53" s="1" t="s">
        <v>131</v>
      </c>
      <c r="C53">
        <v>71</v>
      </c>
      <c r="D53">
        <v>30</v>
      </c>
      <c r="E53">
        <v>3</v>
      </c>
      <c r="F53">
        <v>472</v>
      </c>
      <c r="G53">
        <v>37</v>
      </c>
      <c r="H53">
        <v>0</v>
      </c>
      <c r="I53">
        <v>4</v>
      </c>
      <c r="J53">
        <v>344</v>
      </c>
      <c r="K53" s="13">
        <v>1181</v>
      </c>
      <c r="L53">
        <v>653</v>
      </c>
      <c r="M53">
        <v>5</v>
      </c>
      <c r="N53">
        <v>142</v>
      </c>
      <c r="O53" s="13">
        <v>0</v>
      </c>
      <c r="P53">
        <v>298</v>
      </c>
      <c r="Q53" s="13">
        <f t="shared" si="0"/>
        <v>3240</v>
      </c>
      <c r="R53">
        <v>13</v>
      </c>
      <c r="S53">
        <v>42</v>
      </c>
      <c r="T53" s="13">
        <v>6171</v>
      </c>
      <c r="U53" s="13">
        <v>18797</v>
      </c>
      <c r="V53" s="13">
        <v>101007</v>
      </c>
    </row>
    <row r="54" spans="2:22" x14ac:dyDescent="0.2">
      <c r="B54" s="1" t="s">
        <v>134</v>
      </c>
      <c r="C54">
        <v>62</v>
      </c>
      <c r="D54">
        <v>58</v>
      </c>
      <c r="E54">
        <v>0</v>
      </c>
      <c r="F54">
        <v>434</v>
      </c>
      <c r="G54">
        <v>35</v>
      </c>
      <c r="H54">
        <v>3</v>
      </c>
      <c r="I54">
        <v>3</v>
      </c>
      <c r="J54">
        <v>353</v>
      </c>
      <c r="K54" s="13">
        <v>1155</v>
      </c>
      <c r="L54">
        <v>527</v>
      </c>
      <c r="M54">
        <v>5</v>
      </c>
      <c r="N54">
        <v>134</v>
      </c>
      <c r="O54">
        <v>2</v>
      </c>
      <c r="P54">
        <v>356</v>
      </c>
      <c r="Q54" s="13">
        <f t="shared" si="0"/>
        <v>3127</v>
      </c>
      <c r="R54">
        <v>22</v>
      </c>
      <c r="S54">
        <v>36</v>
      </c>
      <c r="T54" s="13">
        <v>5699</v>
      </c>
      <c r="U54" s="13">
        <v>17376</v>
      </c>
      <c r="V54" s="13">
        <v>92423</v>
      </c>
    </row>
    <row r="55" spans="2:22" x14ac:dyDescent="0.2">
      <c r="B55" s="1" t="s">
        <v>137</v>
      </c>
      <c r="C55" s="13">
        <v>106</v>
      </c>
      <c r="D55" s="13">
        <v>48</v>
      </c>
      <c r="E55" s="13">
        <v>6</v>
      </c>
      <c r="F55" s="13">
        <v>534</v>
      </c>
      <c r="G55" s="13">
        <v>51</v>
      </c>
      <c r="H55" s="13">
        <v>0</v>
      </c>
      <c r="I55" s="13">
        <v>1</v>
      </c>
      <c r="J55" s="13">
        <v>377</v>
      </c>
      <c r="K55" s="13">
        <v>1334</v>
      </c>
      <c r="L55" s="13">
        <v>664</v>
      </c>
      <c r="M55" s="13">
        <v>7</v>
      </c>
      <c r="N55" s="13">
        <v>152</v>
      </c>
      <c r="O55">
        <v>3</v>
      </c>
      <c r="P55">
        <v>487</v>
      </c>
      <c r="Q55" s="13">
        <f t="shared" si="0"/>
        <v>3770</v>
      </c>
      <c r="R55" s="13">
        <v>30</v>
      </c>
      <c r="S55" s="13">
        <v>37</v>
      </c>
      <c r="T55" s="13">
        <v>7169</v>
      </c>
      <c r="U55" s="13">
        <v>20886</v>
      </c>
      <c r="V55" s="13">
        <v>111288</v>
      </c>
    </row>
    <row r="56" spans="2:22" x14ac:dyDescent="0.2">
      <c r="B56" s="1" t="s">
        <v>140</v>
      </c>
      <c r="C56" s="13">
        <v>58</v>
      </c>
      <c r="D56" s="13">
        <v>44</v>
      </c>
      <c r="E56" s="13">
        <v>5</v>
      </c>
      <c r="F56" s="13">
        <v>415</v>
      </c>
      <c r="G56" s="13">
        <v>42</v>
      </c>
      <c r="H56" s="13">
        <v>1</v>
      </c>
      <c r="I56" s="13">
        <v>5</v>
      </c>
      <c r="J56" s="13">
        <v>365</v>
      </c>
      <c r="K56" s="13">
        <v>1177</v>
      </c>
      <c r="L56" s="13">
        <v>583</v>
      </c>
      <c r="M56" s="13">
        <v>8</v>
      </c>
      <c r="N56" s="13">
        <v>111</v>
      </c>
      <c r="O56" s="13">
        <v>1</v>
      </c>
      <c r="P56" s="13">
        <v>359</v>
      </c>
      <c r="Q56" s="13">
        <f t="shared" si="0"/>
        <v>3174</v>
      </c>
      <c r="R56" s="13">
        <v>23</v>
      </c>
      <c r="S56" s="13">
        <v>56</v>
      </c>
      <c r="T56" s="13">
        <v>5940</v>
      </c>
      <c r="U56" s="13">
        <v>17277</v>
      </c>
      <c r="V56" s="13">
        <v>93705</v>
      </c>
    </row>
    <row r="57" spans="2:22" x14ac:dyDescent="0.2">
      <c r="B57" s="1" t="s">
        <v>139</v>
      </c>
      <c r="C57">
        <v>67</v>
      </c>
      <c r="D57">
        <v>52</v>
      </c>
      <c r="E57">
        <v>3</v>
      </c>
      <c r="F57">
        <v>486</v>
      </c>
      <c r="G57">
        <v>40</v>
      </c>
      <c r="H57">
        <v>4</v>
      </c>
      <c r="I57">
        <v>8</v>
      </c>
      <c r="J57">
        <v>408</v>
      </c>
      <c r="K57">
        <v>1398</v>
      </c>
      <c r="L57">
        <v>636</v>
      </c>
      <c r="M57">
        <v>5</v>
      </c>
      <c r="N57">
        <v>144</v>
      </c>
      <c r="O57">
        <v>3</v>
      </c>
      <c r="P57">
        <v>487</v>
      </c>
      <c r="Q57" s="13">
        <f t="shared" si="0"/>
        <v>3741</v>
      </c>
      <c r="R57">
        <v>20</v>
      </c>
      <c r="S57">
        <v>44</v>
      </c>
      <c r="T57" s="13">
        <v>6876</v>
      </c>
      <c r="U57" s="13">
        <v>20668</v>
      </c>
      <c r="V57" s="13">
        <v>113248</v>
      </c>
    </row>
    <row r="59" spans="2:22" x14ac:dyDescent="0.2">
      <c r="B59" s="18" t="s">
        <v>120</v>
      </c>
    </row>
    <row r="61" spans="2:22" x14ac:dyDescent="0.2">
      <c r="C61" s="13"/>
      <c r="D61" s="13"/>
      <c r="F61" s="13"/>
      <c r="G61" s="13"/>
      <c r="J61" s="13"/>
      <c r="K61" s="13"/>
      <c r="L61" s="13"/>
      <c r="N61" s="13"/>
      <c r="P61" s="13"/>
      <c r="Q61" s="13"/>
    </row>
    <row r="62" spans="2:22" x14ac:dyDescent="0.2">
      <c r="C62" s="13"/>
      <c r="D62" s="13"/>
      <c r="F62" s="13"/>
      <c r="G62" s="13"/>
      <c r="J62" s="13"/>
      <c r="K62" s="13"/>
      <c r="L62" s="13"/>
      <c r="N62" s="13"/>
      <c r="P62" s="13"/>
      <c r="Q62" s="13"/>
    </row>
    <row r="63" spans="2:22" x14ac:dyDescent="0.2">
      <c r="C63" s="13"/>
      <c r="D63" s="13"/>
      <c r="F63" s="13"/>
      <c r="G63" s="13"/>
      <c r="J63" s="13"/>
      <c r="K63" s="13"/>
      <c r="L63" s="13"/>
      <c r="N63" s="13"/>
      <c r="P63" s="13"/>
      <c r="Q63" s="13"/>
    </row>
    <row r="64" spans="2:22" x14ac:dyDescent="0.2">
      <c r="C64" s="24"/>
      <c r="D64" s="24"/>
      <c r="F64" s="24"/>
      <c r="G64" s="24"/>
      <c r="J64" s="24"/>
      <c r="K64" s="24"/>
      <c r="L64" s="24"/>
      <c r="N64" s="24"/>
      <c r="P64" s="24"/>
    </row>
    <row r="66" spans="3:17" x14ac:dyDescent="0.2">
      <c r="C66" s="25"/>
      <c r="D66" s="25"/>
      <c r="F66" s="25"/>
      <c r="G66" s="25"/>
      <c r="J66" s="25"/>
      <c r="K66" s="25"/>
      <c r="L66" s="25"/>
      <c r="N66" s="25"/>
      <c r="P66" s="25"/>
      <c r="Q66" s="25"/>
    </row>
    <row r="67" spans="3:17" x14ac:dyDescent="0.2">
      <c r="C67" s="26"/>
      <c r="D67" s="26"/>
      <c r="F67" s="26"/>
      <c r="G67" s="26"/>
      <c r="J67" s="26"/>
      <c r="K67" s="26"/>
      <c r="L67" s="26"/>
      <c r="N67" s="26"/>
      <c r="P67" s="26"/>
      <c r="Q67" s="26"/>
    </row>
  </sheetData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workbookViewId="0">
      <pane xSplit="2" ySplit="5" topLeftCell="L42" activePane="bottomRight" state="frozen"/>
      <selection activeCell="K50" sqref="K50"/>
      <selection pane="topRight" activeCell="K50" sqref="K50"/>
      <selection pane="bottomLeft" activeCell="K50" sqref="K50"/>
      <selection pane="bottomRight" activeCell="V58" sqref="V58"/>
    </sheetView>
  </sheetViews>
  <sheetFormatPr baseColWidth="10" defaultRowHeight="12.75" x14ac:dyDescent="0.2"/>
  <cols>
    <col min="1" max="1" width="30.7109375" style="1" customWidth="1"/>
    <col min="5" max="5" width="12.28515625" bestFit="1" customWidth="1"/>
    <col min="16" max="16" width="18.7109375" bestFit="1" customWidth="1"/>
    <col min="17" max="17" width="10.28515625" customWidth="1"/>
    <col min="18" max="18" width="9.85546875" customWidth="1"/>
  </cols>
  <sheetData>
    <row r="1" spans="1:22" ht="28.5" customHeight="1" x14ac:dyDescent="0.2">
      <c r="A1" s="9" t="s">
        <v>124</v>
      </c>
    </row>
    <row r="2" spans="1:22" x14ac:dyDescent="0.2">
      <c r="A2" s="7" t="s">
        <v>75</v>
      </c>
    </row>
    <row r="3" spans="1:22" x14ac:dyDescent="0.2">
      <c r="A3" s="8" t="s">
        <v>45</v>
      </c>
    </row>
    <row r="5" spans="1:22" x14ac:dyDescent="0.2">
      <c r="B5" s="1"/>
      <c r="C5" t="s">
        <v>16</v>
      </c>
      <c r="D5" t="s">
        <v>62</v>
      </c>
      <c r="E5" t="s">
        <v>63</v>
      </c>
      <c r="F5" t="s">
        <v>18</v>
      </c>
      <c r="G5" t="s">
        <v>64</v>
      </c>
      <c r="H5" t="s">
        <v>65</v>
      </c>
      <c r="I5" t="s">
        <v>66</v>
      </c>
      <c r="J5" t="s">
        <v>20</v>
      </c>
      <c r="K5" s="1" t="s">
        <v>21</v>
      </c>
      <c r="L5" s="17" t="s">
        <v>23</v>
      </c>
      <c r="M5" t="s">
        <v>67</v>
      </c>
      <c r="N5" t="s">
        <v>24</v>
      </c>
      <c r="O5" t="s">
        <v>68</v>
      </c>
      <c r="P5" t="s">
        <v>27</v>
      </c>
      <c r="Q5" s="1" t="s">
        <v>69</v>
      </c>
      <c r="R5" s="17" t="s">
        <v>70</v>
      </c>
      <c r="S5" s="17" t="s">
        <v>71</v>
      </c>
      <c r="T5" s="1" t="s">
        <v>72</v>
      </c>
      <c r="U5" s="1" t="s">
        <v>32</v>
      </c>
      <c r="V5" s="1" t="s">
        <v>33</v>
      </c>
    </row>
    <row r="6" spans="1:22" x14ac:dyDescent="0.2">
      <c r="B6" s="1" t="s">
        <v>76</v>
      </c>
      <c r="C6" s="13">
        <v>0</v>
      </c>
      <c r="D6" s="13">
        <v>0</v>
      </c>
      <c r="E6" s="13">
        <v>0</v>
      </c>
      <c r="F6" s="13">
        <v>2</v>
      </c>
      <c r="G6" s="13">
        <v>2</v>
      </c>
      <c r="H6" s="13">
        <v>0</v>
      </c>
      <c r="I6" s="13">
        <v>0</v>
      </c>
      <c r="J6" s="13">
        <v>5</v>
      </c>
      <c r="K6" s="13">
        <v>188</v>
      </c>
      <c r="L6" s="13">
        <v>7</v>
      </c>
      <c r="M6" s="13">
        <v>0</v>
      </c>
      <c r="N6" s="13">
        <v>0</v>
      </c>
      <c r="O6" s="13">
        <v>0</v>
      </c>
      <c r="P6" s="13">
        <v>0</v>
      </c>
      <c r="Q6" s="13">
        <f>SUM(C6:P6)</f>
        <v>204</v>
      </c>
      <c r="R6" s="13">
        <v>0</v>
      </c>
      <c r="S6" s="13">
        <v>1</v>
      </c>
      <c r="T6" s="13">
        <v>241</v>
      </c>
      <c r="U6" s="13">
        <v>2432</v>
      </c>
      <c r="V6" s="13">
        <v>11822</v>
      </c>
    </row>
    <row r="7" spans="1:22" x14ac:dyDescent="0.2">
      <c r="B7" s="1" t="s">
        <v>77</v>
      </c>
      <c r="C7" s="13">
        <v>1</v>
      </c>
      <c r="D7" s="13">
        <v>0</v>
      </c>
      <c r="E7" s="13">
        <v>1</v>
      </c>
      <c r="F7" s="13">
        <v>0</v>
      </c>
      <c r="G7" s="13">
        <v>3</v>
      </c>
      <c r="H7" s="13">
        <v>0</v>
      </c>
      <c r="I7" s="13">
        <v>0</v>
      </c>
      <c r="J7" s="13">
        <v>2</v>
      </c>
      <c r="K7" s="13">
        <v>188</v>
      </c>
      <c r="L7" s="13">
        <v>1</v>
      </c>
      <c r="M7" s="13">
        <v>2</v>
      </c>
      <c r="N7" s="13">
        <v>1</v>
      </c>
      <c r="O7" s="13">
        <v>0</v>
      </c>
      <c r="P7" s="13">
        <v>0</v>
      </c>
      <c r="Q7" s="13">
        <f t="shared" ref="Q7:Q57" si="0">SUM(C7:P7)</f>
        <v>199</v>
      </c>
      <c r="R7" s="13">
        <v>0</v>
      </c>
      <c r="S7" s="13">
        <v>5</v>
      </c>
      <c r="T7" s="13">
        <v>239</v>
      </c>
      <c r="U7" s="13">
        <v>2359</v>
      </c>
      <c r="V7" s="13">
        <v>11427</v>
      </c>
    </row>
    <row r="8" spans="1:22" x14ac:dyDescent="0.2">
      <c r="B8" s="1" t="s">
        <v>78</v>
      </c>
      <c r="C8" s="13">
        <v>1</v>
      </c>
      <c r="D8" s="13">
        <v>0</v>
      </c>
      <c r="E8" s="13">
        <v>0</v>
      </c>
      <c r="F8" s="13">
        <v>0</v>
      </c>
      <c r="G8" s="13">
        <v>3</v>
      </c>
      <c r="H8" s="13">
        <v>0</v>
      </c>
      <c r="I8" s="13">
        <v>0</v>
      </c>
      <c r="J8" s="13">
        <v>2</v>
      </c>
      <c r="K8" s="13">
        <v>76</v>
      </c>
      <c r="L8" s="13">
        <v>1</v>
      </c>
      <c r="M8" s="13">
        <v>0</v>
      </c>
      <c r="N8" s="13">
        <v>0</v>
      </c>
      <c r="O8" s="13">
        <v>0</v>
      </c>
      <c r="P8" s="13">
        <v>0</v>
      </c>
      <c r="Q8" s="13">
        <f t="shared" si="0"/>
        <v>83</v>
      </c>
      <c r="R8" s="13">
        <v>0</v>
      </c>
      <c r="S8" s="13">
        <v>3</v>
      </c>
      <c r="T8" s="13">
        <v>93</v>
      </c>
      <c r="U8" s="13">
        <v>1547</v>
      </c>
      <c r="V8" s="13">
        <v>10198</v>
      </c>
    </row>
    <row r="9" spans="1:22" x14ac:dyDescent="0.2">
      <c r="B9" s="1" t="s">
        <v>79</v>
      </c>
      <c r="C9" s="13">
        <v>5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4</v>
      </c>
      <c r="J9" s="13">
        <v>2</v>
      </c>
      <c r="K9" s="13">
        <v>116</v>
      </c>
      <c r="L9" s="13">
        <v>0</v>
      </c>
      <c r="M9" s="13">
        <v>4</v>
      </c>
      <c r="N9" s="13">
        <v>1</v>
      </c>
      <c r="O9" s="13">
        <v>0</v>
      </c>
      <c r="P9" s="13">
        <v>1</v>
      </c>
      <c r="Q9" s="13">
        <f t="shared" si="0"/>
        <v>133</v>
      </c>
      <c r="R9" s="13">
        <v>0</v>
      </c>
      <c r="S9" s="13">
        <v>1</v>
      </c>
      <c r="T9" s="13">
        <v>222</v>
      </c>
      <c r="U9" s="13">
        <v>2626</v>
      </c>
      <c r="V9" s="13">
        <v>13248</v>
      </c>
    </row>
    <row r="10" spans="1:22" x14ac:dyDescent="0.2">
      <c r="B10" s="1" t="s">
        <v>80</v>
      </c>
      <c r="C10" s="13">
        <v>12</v>
      </c>
      <c r="D10" s="13">
        <v>0</v>
      </c>
      <c r="E10" s="13">
        <v>0</v>
      </c>
      <c r="F10" s="13">
        <v>0</v>
      </c>
      <c r="G10" s="13">
        <v>2</v>
      </c>
      <c r="H10" s="13">
        <v>0</v>
      </c>
      <c r="I10" s="13">
        <v>0</v>
      </c>
      <c r="J10" s="13">
        <v>1</v>
      </c>
      <c r="K10" s="13">
        <v>101</v>
      </c>
      <c r="L10" s="13">
        <v>1</v>
      </c>
      <c r="M10" s="13">
        <v>0</v>
      </c>
      <c r="N10" s="13">
        <v>2</v>
      </c>
      <c r="O10" s="13">
        <v>0</v>
      </c>
      <c r="P10" s="13">
        <v>0</v>
      </c>
      <c r="Q10" s="13">
        <f t="shared" si="0"/>
        <v>119</v>
      </c>
      <c r="R10" s="13">
        <v>0</v>
      </c>
      <c r="S10" s="13">
        <v>0</v>
      </c>
      <c r="T10" s="13">
        <v>264</v>
      </c>
      <c r="U10" s="13">
        <v>2289</v>
      </c>
      <c r="V10" s="13">
        <v>9771</v>
      </c>
    </row>
    <row r="11" spans="1:22" x14ac:dyDescent="0.2">
      <c r="B11" s="1" t="s">
        <v>81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206</v>
      </c>
      <c r="L11" s="13">
        <v>1</v>
      </c>
      <c r="M11" s="13">
        <v>2</v>
      </c>
      <c r="N11" s="13">
        <v>1</v>
      </c>
      <c r="O11" s="13">
        <v>0</v>
      </c>
      <c r="P11" s="13">
        <v>0</v>
      </c>
      <c r="Q11" s="13">
        <f t="shared" si="0"/>
        <v>211</v>
      </c>
      <c r="R11" s="13">
        <v>0</v>
      </c>
      <c r="S11" s="13">
        <v>2</v>
      </c>
      <c r="T11" s="13">
        <v>344</v>
      </c>
      <c r="U11" s="13">
        <v>2832</v>
      </c>
      <c r="V11" s="13">
        <v>12260</v>
      </c>
    </row>
    <row r="12" spans="1:22" x14ac:dyDescent="0.2">
      <c r="B12" s="1" t="s">
        <v>82</v>
      </c>
      <c r="C12" s="13">
        <v>1</v>
      </c>
      <c r="D12" s="13">
        <v>0</v>
      </c>
      <c r="E12" s="13">
        <v>0</v>
      </c>
      <c r="F12" s="13">
        <v>0</v>
      </c>
      <c r="G12" s="13">
        <v>1</v>
      </c>
      <c r="H12" s="13">
        <v>0</v>
      </c>
      <c r="I12" s="13">
        <v>0</v>
      </c>
      <c r="J12" s="13">
        <v>3</v>
      </c>
      <c r="K12" s="13">
        <v>98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0"/>
        <v>103</v>
      </c>
      <c r="R12" s="13">
        <v>0</v>
      </c>
      <c r="S12" s="13">
        <v>1</v>
      </c>
      <c r="T12" s="13">
        <v>180</v>
      </c>
      <c r="U12" s="13">
        <v>2003</v>
      </c>
      <c r="V12" s="13">
        <v>11086</v>
      </c>
    </row>
    <row r="13" spans="1:22" x14ac:dyDescent="0.2">
      <c r="B13" s="1" t="s">
        <v>83</v>
      </c>
      <c r="C13" s="13">
        <v>0</v>
      </c>
      <c r="D13" s="13">
        <v>0</v>
      </c>
      <c r="E13" s="13">
        <v>0</v>
      </c>
      <c r="F13" s="13">
        <v>2</v>
      </c>
      <c r="G13" s="13">
        <v>1</v>
      </c>
      <c r="H13" s="13">
        <v>0</v>
      </c>
      <c r="I13" s="13">
        <v>18</v>
      </c>
      <c r="J13" s="13">
        <v>3</v>
      </c>
      <c r="K13" s="13">
        <v>192</v>
      </c>
      <c r="L13" s="13">
        <v>1</v>
      </c>
      <c r="M13" s="13">
        <v>0</v>
      </c>
      <c r="N13" s="13">
        <v>3</v>
      </c>
      <c r="O13" s="13">
        <v>0</v>
      </c>
      <c r="P13" s="13">
        <v>1</v>
      </c>
      <c r="Q13" s="13">
        <f t="shared" si="0"/>
        <v>221</v>
      </c>
      <c r="R13" s="13">
        <v>0</v>
      </c>
      <c r="S13" s="13">
        <v>2</v>
      </c>
      <c r="T13" s="13">
        <v>481</v>
      </c>
      <c r="U13" s="13">
        <v>3014</v>
      </c>
      <c r="V13" s="13">
        <v>13768</v>
      </c>
    </row>
    <row r="14" spans="1:22" x14ac:dyDescent="0.2">
      <c r="B14" s="1" t="s">
        <v>84</v>
      </c>
      <c r="C14" s="13">
        <v>0</v>
      </c>
      <c r="D14" s="13">
        <v>0</v>
      </c>
      <c r="E14" s="13">
        <v>0</v>
      </c>
      <c r="F14" s="13">
        <v>2</v>
      </c>
      <c r="G14" s="13">
        <v>0</v>
      </c>
      <c r="H14" s="13">
        <v>0</v>
      </c>
      <c r="I14" s="13">
        <v>0</v>
      </c>
      <c r="J14" s="13">
        <v>0</v>
      </c>
      <c r="K14" s="13">
        <v>94</v>
      </c>
      <c r="L14" s="13">
        <v>11</v>
      </c>
      <c r="M14" s="13">
        <v>0</v>
      </c>
      <c r="N14" s="13">
        <v>1</v>
      </c>
      <c r="O14" s="13">
        <v>0</v>
      </c>
      <c r="P14" s="13">
        <v>0</v>
      </c>
      <c r="Q14" s="13">
        <f t="shared" si="0"/>
        <v>108</v>
      </c>
      <c r="R14" s="13">
        <v>0</v>
      </c>
      <c r="S14" s="13">
        <v>2</v>
      </c>
      <c r="T14" s="13">
        <v>206</v>
      </c>
      <c r="U14" s="13">
        <v>2429</v>
      </c>
      <c r="V14" s="13">
        <v>10948</v>
      </c>
    </row>
    <row r="15" spans="1:22" x14ac:dyDescent="0.2">
      <c r="B15" s="1" t="s">
        <v>85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3</v>
      </c>
      <c r="J15" s="13">
        <v>0</v>
      </c>
      <c r="K15" s="13">
        <v>99</v>
      </c>
      <c r="L15" s="13">
        <v>1</v>
      </c>
      <c r="M15" s="13">
        <v>1</v>
      </c>
      <c r="N15" s="13">
        <v>0</v>
      </c>
      <c r="O15" s="13">
        <v>0</v>
      </c>
      <c r="P15" s="13">
        <v>0</v>
      </c>
      <c r="Q15" s="13">
        <f t="shared" si="0"/>
        <v>104</v>
      </c>
      <c r="R15" s="13">
        <v>0</v>
      </c>
      <c r="S15" s="13">
        <v>0</v>
      </c>
      <c r="T15" s="13">
        <v>265</v>
      </c>
      <c r="U15" s="13">
        <v>3226</v>
      </c>
      <c r="V15" s="13">
        <v>12027</v>
      </c>
    </row>
    <row r="16" spans="1:22" x14ac:dyDescent="0.2">
      <c r="B16" s="1" t="s">
        <v>86</v>
      </c>
      <c r="C16" s="13">
        <v>0</v>
      </c>
      <c r="D16" s="13">
        <v>0</v>
      </c>
      <c r="E16" s="13">
        <v>0</v>
      </c>
      <c r="F16" s="13">
        <v>60</v>
      </c>
      <c r="G16" s="13">
        <v>0</v>
      </c>
      <c r="H16" s="13">
        <v>0</v>
      </c>
      <c r="I16" s="13">
        <v>0</v>
      </c>
      <c r="J16" s="13">
        <v>1</v>
      </c>
      <c r="K16" s="13">
        <v>142</v>
      </c>
      <c r="L16" s="13">
        <v>0</v>
      </c>
      <c r="M16" s="13">
        <v>0</v>
      </c>
      <c r="N16" s="13">
        <v>1</v>
      </c>
      <c r="O16" s="13">
        <v>0</v>
      </c>
      <c r="P16" s="13">
        <v>1</v>
      </c>
      <c r="Q16" s="13">
        <f t="shared" si="0"/>
        <v>205</v>
      </c>
      <c r="R16" s="13">
        <v>0</v>
      </c>
      <c r="S16" s="13">
        <v>0</v>
      </c>
      <c r="T16" s="13">
        <v>477</v>
      </c>
      <c r="U16" s="13">
        <v>2490</v>
      </c>
      <c r="V16" s="13">
        <v>11420</v>
      </c>
    </row>
    <row r="17" spans="2:22" x14ac:dyDescent="0.2">
      <c r="B17" s="1" t="s">
        <v>87</v>
      </c>
      <c r="C17" s="13">
        <v>0</v>
      </c>
      <c r="D17" s="13">
        <v>0</v>
      </c>
      <c r="E17" s="13">
        <v>0</v>
      </c>
      <c r="F17" s="13">
        <v>1</v>
      </c>
      <c r="G17" s="13">
        <v>1</v>
      </c>
      <c r="H17" s="13">
        <v>1</v>
      </c>
      <c r="I17" s="13">
        <v>0</v>
      </c>
      <c r="J17" s="13">
        <v>2</v>
      </c>
      <c r="K17" s="13">
        <v>161</v>
      </c>
      <c r="L17" s="13">
        <v>0</v>
      </c>
      <c r="M17" s="13">
        <v>27</v>
      </c>
      <c r="N17" s="13">
        <v>1</v>
      </c>
      <c r="O17" s="13">
        <v>0</v>
      </c>
      <c r="P17" s="13">
        <v>1</v>
      </c>
      <c r="Q17" s="13">
        <f t="shared" si="0"/>
        <v>195</v>
      </c>
      <c r="R17" s="13">
        <v>8</v>
      </c>
      <c r="S17" s="13">
        <v>1</v>
      </c>
      <c r="T17" s="13">
        <v>408</v>
      </c>
      <c r="U17" s="13">
        <v>2673</v>
      </c>
      <c r="V17" s="13">
        <v>12803</v>
      </c>
    </row>
    <row r="18" spans="2:22" x14ac:dyDescent="0.2">
      <c r="B18" s="1" t="s">
        <v>88</v>
      </c>
      <c r="C18" s="13">
        <v>3</v>
      </c>
      <c r="D18" s="13">
        <v>0</v>
      </c>
      <c r="E18" s="13">
        <v>0</v>
      </c>
      <c r="F18" s="13">
        <v>3</v>
      </c>
      <c r="G18" s="13">
        <v>0</v>
      </c>
      <c r="H18" s="13">
        <v>0</v>
      </c>
      <c r="I18" s="13">
        <v>0</v>
      </c>
      <c r="J18" s="13">
        <v>23</v>
      </c>
      <c r="K18" s="13">
        <v>312</v>
      </c>
      <c r="L18" s="13">
        <v>0</v>
      </c>
      <c r="M18" s="13">
        <v>0</v>
      </c>
      <c r="N18" s="13">
        <v>1</v>
      </c>
      <c r="O18" s="13">
        <v>0</v>
      </c>
      <c r="P18" s="13">
        <v>69</v>
      </c>
      <c r="Q18" s="13">
        <f t="shared" si="0"/>
        <v>411</v>
      </c>
      <c r="R18" s="13">
        <v>0</v>
      </c>
      <c r="S18" s="13">
        <v>2</v>
      </c>
      <c r="T18" s="13">
        <v>540</v>
      </c>
      <c r="U18" s="13">
        <v>4468</v>
      </c>
      <c r="V18" s="13">
        <v>18956</v>
      </c>
    </row>
    <row r="19" spans="2:22" x14ac:dyDescent="0.2">
      <c r="B19" s="1" t="s">
        <v>89</v>
      </c>
      <c r="C19" s="13">
        <v>2</v>
      </c>
      <c r="D19" s="13">
        <v>1</v>
      </c>
      <c r="E19" s="13">
        <v>0</v>
      </c>
      <c r="F19" s="13">
        <v>4</v>
      </c>
      <c r="G19" s="13">
        <v>3</v>
      </c>
      <c r="H19" s="13">
        <v>0</v>
      </c>
      <c r="I19" s="13">
        <v>0</v>
      </c>
      <c r="J19" s="13">
        <v>6</v>
      </c>
      <c r="K19" s="13">
        <v>167</v>
      </c>
      <c r="L19" s="13">
        <v>1</v>
      </c>
      <c r="M19" s="13">
        <v>0</v>
      </c>
      <c r="N19" s="13">
        <v>3</v>
      </c>
      <c r="O19" s="13">
        <v>0</v>
      </c>
      <c r="P19" s="13">
        <v>5</v>
      </c>
      <c r="Q19" s="13">
        <f t="shared" si="0"/>
        <v>192</v>
      </c>
      <c r="R19" s="13">
        <v>1</v>
      </c>
      <c r="S19" s="13">
        <v>2</v>
      </c>
      <c r="T19" s="13">
        <v>276</v>
      </c>
      <c r="U19" s="13">
        <v>4066</v>
      </c>
      <c r="V19" s="13">
        <v>17321</v>
      </c>
    </row>
    <row r="20" spans="2:22" x14ac:dyDescent="0.2">
      <c r="B20" s="1" t="s">
        <v>90</v>
      </c>
      <c r="C20" s="13">
        <v>4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v>2</v>
      </c>
      <c r="K20" s="13">
        <v>166</v>
      </c>
      <c r="L20" s="13">
        <v>4</v>
      </c>
      <c r="M20" s="13">
        <v>0</v>
      </c>
      <c r="N20" s="13">
        <v>2</v>
      </c>
      <c r="O20" s="13">
        <v>0</v>
      </c>
      <c r="P20" s="13">
        <v>0</v>
      </c>
      <c r="Q20" s="13">
        <f t="shared" si="0"/>
        <v>179</v>
      </c>
      <c r="R20" s="13">
        <v>0</v>
      </c>
      <c r="S20" s="13">
        <v>0</v>
      </c>
      <c r="T20" s="13">
        <v>241</v>
      </c>
      <c r="U20" s="13">
        <v>3665</v>
      </c>
      <c r="V20" s="13">
        <v>14624</v>
      </c>
    </row>
    <row r="21" spans="2:22" x14ac:dyDescent="0.2">
      <c r="B21" s="1" t="s">
        <v>91</v>
      </c>
      <c r="C21" s="13">
        <v>5</v>
      </c>
      <c r="D21" s="13">
        <v>0</v>
      </c>
      <c r="E21" s="13">
        <v>0</v>
      </c>
      <c r="F21" s="13">
        <v>2</v>
      </c>
      <c r="G21" s="13">
        <v>1</v>
      </c>
      <c r="H21" s="13">
        <v>13</v>
      </c>
      <c r="I21" s="13">
        <v>0</v>
      </c>
      <c r="J21" s="13">
        <v>2</v>
      </c>
      <c r="K21" s="13">
        <v>167</v>
      </c>
      <c r="L21" s="13">
        <v>0</v>
      </c>
      <c r="M21" s="13">
        <v>1</v>
      </c>
      <c r="N21" s="13">
        <v>2</v>
      </c>
      <c r="O21" s="13">
        <v>0</v>
      </c>
      <c r="P21" s="13">
        <v>4</v>
      </c>
      <c r="Q21" s="13">
        <f t="shared" si="0"/>
        <v>197</v>
      </c>
      <c r="R21" s="13">
        <v>0</v>
      </c>
      <c r="S21" s="13">
        <v>1</v>
      </c>
      <c r="T21" s="13">
        <v>281</v>
      </c>
      <c r="U21" s="13">
        <v>3235</v>
      </c>
      <c r="V21" s="13">
        <v>17106</v>
      </c>
    </row>
    <row r="22" spans="2:22" x14ac:dyDescent="0.2">
      <c r="B22" s="1" t="s">
        <v>92</v>
      </c>
      <c r="C22" s="13">
        <v>90</v>
      </c>
      <c r="D22" s="13">
        <v>0</v>
      </c>
      <c r="E22" s="13">
        <v>0</v>
      </c>
      <c r="F22" s="13">
        <v>1</v>
      </c>
      <c r="G22" s="13">
        <v>1</v>
      </c>
      <c r="H22" s="13">
        <v>0</v>
      </c>
      <c r="I22" s="13">
        <v>0</v>
      </c>
      <c r="J22" s="13">
        <v>1</v>
      </c>
      <c r="K22" s="13">
        <v>154</v>
      </c>
      <c r="L22" s="13">
        <v>0</v>
      </c>
      <c r="M22" s="13">
        <v>0</v>
      </c>
      <c r="N22" s="13">
        <v>4</v>
      </c>
      <c r="O22" s="13">
        <v>0</v>
      </c>
      <c r="P22" s="13">
        <v>1</v>
      </c>
      <c r="Q22" s="13">
        <f t="shared" si="0"/>
        <v>252</v>
      </c>
      <c r="R22" s="13">
        <v>1</v>
      </c>
      <c r="S22" s="13">
        <v>0</v>
      </c>
      <c r="T22" s="13">
        <v>356</v>
      </c>
      <c r="U22" s="13">
        <v>2588</v>
      </c>
      <c r="V22" s="13">
        <v>13419</v>
      </c>
    </row>
    <row r="23" spans="2:22" x14ac:dyDescent="0.2">
      <c r="B23" s="1" t="s">
        <v>93</v>
      </c>
      <c r="C23" s="13">
        <v>23</v>
      </c>
      <c r="D23" s="13">
        <v>1</v>
      </c>
      <c r="E23" s="13">
        <v>0</v>
      </c>
      <c r="F23" s="13">
        <v>1</v>
      </c>
      <c r="G23" s="13">
        <v>5</v>
      </c>
      <c r="H23" s="13">
        <v>0</v>
      </c>
      <c r="I23" s="13">
        <v>0</v>
      </c>
      <c r="J23" s="13">
        <v>2</v>
      </c>
      <c r="K23" s="13">
        <v>145</v>
      </c>
      <c r="L23" s="13">
        <v>137</v>
      </c>
      <c r="M23" s="13">
        <v>52</v>
      </c>
      <c r="N23" s="13">
        <v>2</v>
      </c>
      <c r="O23" s="13">
        <v>0</v>
      </c>
      <c r="P23" s="13">
        <v>2</v>
      </c>
      <c r="Q23" s="13">
        <f t="shared" si="0"/>
        <v>370</v>
      </c>
      <c r="R23" s="13">
        <v>1</v>
      </c>
      <c r="S23" s="13">
        <v>3</v>
      </c>
      <c r="T23" s="13">
        <v>440</v>
      </c>
      <c r="U23" s="13">
        <v>3514</v>
      </c>
      <c r="V23" s="13">
        <v>15086</v>
      </c>
    </row>
    <row r="24" spans="2:22" x14ac:dyDescent="0.2">
      <c r="B24" s="1" t="s">
        <v>94</v>
      </c>
      <c r="C24" s="13">
        <v>0</v>
      </c>
      <c r="D24" s="13">
        <v>0</v>
      </c>
      <c r="E24" s="13">
        <v>3</v>
      </c>
      <c r="F24" s="13">
        <v>2</v>
      </c>
      <c r="G24" s="13">
        <v>0</v>
      </c>
      <c r="H24" s="13">
        <v>0</v>
      </c>
      <c r="I24" s="13">
        <v>0</v>
      </c>
      <c r="J24" s="13">
        <v>1</v>
      </c>
      <c r="K24" s="13">
        <v>230</v>
      </c>
      <c r="L24" s="13">
        <v>22</v>
      </c>
      <c r="M24" s="13">
        <v>3</v>
      </c>
      <c r="N24" s="13">
        <v>0</v>
      </c>
      <c r="O24" s="13">
        <v>0</v>
      </c>
      <c r="P24" s="13">
        <v>0</v>
      </c>
      <c r="Q24" s="13">
        <f t="shared" si="0"/>
        <v>261</v>
      </c>
      <c r="R24" s="13">
        <v>0</v>
      </c>
      <c r="S24" s="13">
        <v>0</v>
      </c>
      <c r="T24" s="13">
        <v>357</v>
      </c>
      <c r="U24" s="13">
        <v>2592</v>
      </c>
      <c r="V24" s="13">
        <v>11292</v>
      </c>
    </row>
    <row r="25" spans="2:22" x14ac:dyDescent="0.2">
      <c r="B25" s="1" t="s">
        <v>95</v>
      </c>
      <c r="C25" s="13">
        <v>4</v>
      </c>
      <c r="D25" s="13">
        <v>0</v>
      </c>
      <c r="E25" s="13">
        <v>1</v>
      </c>
      <c r="F25" s="13">
        <v>2</v>
      </c>
      <c r="G25" s="13">
        <v>21</v>
      </c>
      <c r="H25" s="13">
        <v>0</v>
      </c>
      <c r="I25" s="13">
        <v>0</v>
      </c>
      <c r="J25" s="13">
        <v>1</v>
      </c>
      <c r="K25" s="13">
        <v>139</v>
      </c>
      <c r="L25" s="13">
        <v>96</v>
      </c>
      <c r="M25" s="13">
        <v>6</v>
      </c>
      <c r="N25" s="13">
        <v>1</v>
      </c>
      <c r="O25" s="13">
        <v>0</v>
      </c>
      <c r="P25" s="13">
        <v>1</v>
      </c>
      <c r="Q25" s="13">
        <f t="shared" si="0"/>
        <v>272</v>
      </c>
      <c r="R25" s="13">
        <v>0</v>
      </c>
      <c r="S25" s="13">
        <v>0</v>
      </c>
      <c r="T25" s="13">
        <v>447</v>
      </c>
      <c r="U25" s="13">
        <v>3850</v>
      </c>
      <c r="V25" s="13">
        <v>14787</v>
      </c>
    </row>
    <row r="26" spans="2:22" x14ac:dyDescent="0.2">
      <c r="B26" s="1" t="s">
        <v>96</v>
      </c>
      <c r="C26" s="13">
        <v>3</v>
      </c>
      <c r="D26" s="13">
        <v>1</v>
      </c>
      <c r="E26" s="13">
        <v>0</v>
      </c>
      <c r="F26" s="13">
        <v>0</v>
      </c>
      <c r="G26" s="13">
        <v>5</v>
      </c>
      <c r="H26" s="13">
        <v>0</v>
      </c>
      <c r="I26" s="13">
        <v>0</v>
      </c>
      <c r="J26" s="13">
        <v>1</v>
      </c>
      <c r="K26" s="13">
        <v>103</v>
      </c>
      <c r="L26" s="13">
        <v>20</v>
      </c>
      <c r="M26" s="13">
        <v>2</v>
      </c>
      <c r="N26" s="13">
        <v>0</v>
      </c>
      <c r="O26" s="13">
        <v>0</v>
      </c>
      <c r="P26" s="13">
        <v>1</v>
      </c>
      <c r="Q26" s="13">
        <f t="shared" si="0"/>
        <v>136</v>
      </c>
      <c r="R26" s="13">
        <v>0</v>
      </c>
      <c r="S26" s="13">
        <v>0</v>
      </c>
      <c r="T26" s="13">
        <v>247</v>
      </c>
      <c r="U26" s="13">
        <v>2613</v>
      </c>
      <c r="V26" s="13">
        <v>11608</v>
      </c>
    </row>
    <row r="27" spans="2:22" x14ac:dyDescent="0.2">
      <c r="B27" s="1" t="s">
        <v>97</v>
      </c>
      <c r="C27" s="13">
        <v>3</v>
      </c>
      <c r="D27" s="13">
        <v>1</v>
      </c>
      <c r="E27" s="13">
        <v>0</v>
      </c>
      <c r="F27" s="13">
        <v>1</v>
      </c>
      <c r="G27" s="13">
        <v>1</v>
      </c>
      <c r="H27" s="13">
        <v>7</v>
      </c>
      <c r="I27" s="13">
        <v>1</v>
      </c>
      <c r="J27" s="13">
        <v>2</v>
      </c>
      <c r="K27" s="13">
        <v>86</v>
      </c>
      <c r="L27" s="13">
        <v>4</v>
      </c>
      <c r="M27" s="13">
        <v>2</v>
      </c>
      <c r="N27" s="13">
        <v>1</v>
      </c>
      <c r="O27" s="13">
        <v>0</v>
      </c>
      <c r="P27" s="13">
        <v>1</v>
      </c>
      <c r="Q27" s="13">
        <f t="shared" si="0"/>
        <v>110</v>
      </c>
      <c r="R27" s="13">
        <v>0</v>
      </c>
      <c r="S27" s="13">
        <v>1</v>
      </c>
      <c r="T27" s="13">
        <v>182</v>
      </c>
      <c r="U27" s="13">
        <v>2642</v>
      </c>
      <c r="V27" s="13">
        <v>13326</v>
      </c>
    </row>
    <row r="28" spans="2:22" x14ac:dyDescent="0.2">
      <c r="B28" s="1" t="s">
        <v>98</v>
      </c>
      <c r="C28" s="13">
        <v>1</v>
      </c>
      <c r="D28" s="13">
        <v>0</v>
      </c>
      <c r="E28" s="13">
        <v>0</v>
      </c>
      <c r="F28" s="13">
        <v>0</v>
      </c>
      <c r="G28" s="13">
        <v>3</v>
      </c>
      <c r="H28" s="13">
        <v>0</v>
      </c>
      <c r="I28" s="13">
        <v>1</v>
      </c>
      <c r="J28" s="13">
        <v>1</v>
      </c>
      <c r="K28" s="13">
        <v>46</v>
      </c>
      <c r="L28" s="13">
        <v>5</v>
      </c>
      <c r="M28" s="13">
        <v>2</v>
      </c>
      <c r="N28" s="13">
        <v>0</v>
      </c>
      <c r="O28" s="13">
        <v>0</v>
      </c>
      <c r="P28" s="13">
        <v>2</v>
      </c>
      <c r="Q28" s="13">
        <f t="shared" si="0"/>
        <v>61</v>
      </c>
      <c r="R28" s="13">
        <v>3</v>
      </c>
      <c r="S28" s="13">
        <v>20</v>
      </c>
      <c r="T28" s="13">
        <v>168</v>
      </c>
      <c r="U28" s="13">
        <v>1866</v>
      </c>
      <c r="V28" s="13">
        <v>10793</v>
      </c>
    </row>
    <row r="29" spans="2:22" x14ac:dyDescent="0.2">
      <c r="B29" s="1" t="s">
        <v>99</v>
      </c>
      <c r="C29" s="13">
        <v>0</v>
      </c>
      <c r="D29" s="13">
        <v>0</v>
      </c>
      <c r="E29" s="13">
        <v>0</v>
      </c>
      <c r="F29" s="13">
        <v>1</v>
      </c>
      <c r="G29" s="13">
        <v>4</v>
      </c>
      <c r="H29" s="13">
        <v>0</v>
      </c>
      <c r="I29" s="13">
        <v>0</v>
      </c>
      <c r="J29" s="13">
        <v>4</v>
      </c>
      <c r="K29" s="13">
        <v>145</v>
      </c>
      <c r="L29" s="13">
        <v>2</v>
      </c>
      <c r="M29" s="13">
        <v>1</v>
      </c>
      <c r="N29" s="13">
        <v>0</v>
      </c>
      <c r="O29" s="13">
        <v>0</v>
      </c>
      <c r="P29" s="13">
        <v>2</v>
      </c>
      <c r="Q29" s="13">
        <f t="shared" si="0"/>
        <v>159</v>
      </c>
      <c r="R29" s="13">
        <v>0</v>
      </c>
      <c r="S29" s="13">
        <v>1</v>
      </c>
      <c r="T29" s="13">
        <v>232</v>
      </c>
      <c r="U29" s="13">
        <v>2543</v>
      </c>
      <c r="V29" s="13">
        <v>13859</v>
      </c>
    </row>
    <row r="30" spans="2:22" x14ac:dyDescent="0.2">
      <c r="B30" s="1" t="s">
        <v>100</v>
      </c>
      <c r="C30" s="13">
        <v>2</v>
      </c>
      <c r="D30" s="13">
        <v>0</v>
      </c>
      <c r="E30" s="13">
        <v>1</v>
      </c>
      <c r="F30" s="13">
        <v>1</v>
      </c>
      <c r="G30" s="13">
        <v>0</v>
      </c>
      <c r="H30" s="13">
        <v>0</v>
      </c>
      <c r="I30" s="13">
        <v>0</v>
      </c>
      <c r="J30" s="13">
        <v>4</v>
      </c>
      <c r="K30" s="13">
        <v>241</v>
      </c>
      <c r="L30" s="13">
        <v>10</v>
      </c>
      <c r="M30" s="13">
        <v>1</v>
      </c>
      <c r="N30" s="13">
        <v>66</v>
      </c>
      <c r="O30" s="13">
        <v>0</v>
      </c>
      <c r="P30" s="13">
        <v>0</v>
      </c>
      <c r="Q30" s="13">
        <f t="shared" si="0"/>
        <v>326</v>
      </c>
      <c r="R30" s="13">
        <v>0</v>
      </c>
      <c r="S30" s="13">
        <v>1</v>
      </c>
      <c r="T30" s="13">
        <v>370</v>
      </c>
      <c r="U30" s="13">
        <v>2301</v>
      </c>
      <c r="V30" s="13">
        <v>10363</v>
      </c>
    </row>
    <row r="31" spans="2:22" x14ac:dyDescent="0.2">
      <c r="B31" s="1" t="s">
        <v>101</v>
      </c>
      <c r="C31" s="13">
        <v>0</v>
      </c>
      <c r="D31" s="13">
        <v>0</v>
      </c>
      <c r="E31" s="13">
        <v>1</v>
      </c>
      <c r="F31" s="13">
        <v>2</v>
      </c>
      <c r="G31" s="13">
        <v>0</v>
      </c>
      <c r="H31" s="13">
        <v>0</v>
      </c>
      <c r="I31" s="13">
        <v>0</v>
      </c>
      <c r="J31" s="13">
        <v>2</v>
      </c>
      <c r="K31" s="13">
        <v>302</v>
      </c>
      <c r="L31" s="13">
        <v>5</v>
      </c>
      <c r="M31" s="13">
        <v>5</v>
      </c>
      <c r="N31" s="13">
        <v>12</v>
      </c>
      <c r="O31" s="13">
        <v>0</v>
      </c>
      <c r="P31" s="13">
        <v>4</v>
      </c>
      <c r="Q31" s="13">
        <f t="shared" si="0"/>
        <v>333</v>
      </c>
      <c r="R31" s="13">
        <v>1</v>
      </c>
      <c r="S31" s="13">
        <v>0</v>
      </c>
      <c r="T31" s="13">
        <v>432</v>
      </c>
      <c r="U31" s="13">
        <v>2661</v>
      </c>
      <c r="V31" s="13">
        <v>15145</v>
      </c>
    </row>
    <row r="32" spans="2:22" x14ac:dyDescent="0.2">
      <c r="B32" s="1" t="s">
        <v>102</v>
      </c>
      <c r="C32" s="13">
        <v>0</v>
      </c>
      <c r="D32" s="13">
        <v>0</v>
      </c>
      <c r="E32" s="13">
        <v>0</v>
      </c>
      <c r="F32" s="13">
        <v>2</v>
      </c>
      <c r="G32" s="13">
        <v>0</v>
      </c>
      <c r="H32" s="13">
        <v>0</v>
      </c>
      <c r="I32" s="13">
        <v>0</v>
      </c>
      <c r="J32" s="13">
        <v>0</v>
      </c>
      <c r="K32" s="13">
        <v>104</v>
      </c>
      <c r="L32" s="13">
        <v>0</v>
      </c>
      <c r="M32" s="13">
        <v>1</v>
      </c>
      <c r="N32" s="13">
        <v>2</v>
      </c>
      <c r="O32" s="13">
        <v>0</v>
      </c>
      <c r="P32" s="13">
        <v>1</v>
      </c>
      <c r="Q32" s="13">
        <f t="shared" si="0"/>
        <v>110</v>
      </c>
      <c r="R32" s="13">
        <v>2</v>
      </c>
      <c r="S32" s="13">
        <v>0</v>
      </c>
      <c r="T32" s="13">
        <v>169</v>
      </c>
      <c r="U32" s="13">
        <v>1527</v>
      </c>
      <c r="V32" s="13">
        <v>6602</v>
      </c>
    </row>
    <row r="33" spans="2:22" x14ac:dyDescent="0.2">
      <c r="B33" s="1" t="s">
        <v>103</v>
      </c>
      <c r="C33" s="13">
        <v>1</v>
      </c>
      <c r="D33" s="13">
        <v>0</v>
      </c>
      <c r="E33" s="13">
        <v>0</v>
      </c>
      <c r="F33" s="13">
        <v>1</v>
      </c>
      <c r="G33" s="13">
        <v>1</v>
      </c>
      <c r="H33" s="13">
        <v>0</v>
      </c>
      <c r="I33" s="13">
        <v>0</v>
      </c>
      <c r="J33" s="13">
        <v>1</v>
      </c>
      <c r="K33" s="13">
        <v>169</v>
      </c>
      <c r="L33" s="13">
        <v>4</v>
      </c>
      <c r="M33" s="13">
        <v>1</v>
      </c>
      <c r="N33" s="13">
        <v>6</v>
      </c>
      <c r="O33" s="13">
        <v>0</v>
      </c>
      <c r="P33" s="13">
        <v>1</v>
      </c>
      <c r="Q33" s="13">
        <f t="shared" si="0"/>
        <v>185</v>
      </c>
      <c r="R33" s="13">
        <v>0</v>
      </c>
      <c r="S33" s="13">
        <v>8</v>
      </c>
      <c r="T33">
        <v>391</v>
      </c>
      <c r="U33" s="13">
        <v>3160</v>
      </c>
      <c r="V33" s="13">
        <v>14789</v>
      </c>
    </row>
    <row r="34" spans="2:22" x14ac:dyDescent="0.2">
      <c r="B34" s="1" t="s">
        <v>104</v>
      </c>
      <c r="C34" s="13">
        <v>0</v>
      </c>
      <c r="D34" s="13">
        <v>0</v>
      </c>
      <c r="E34" s="13">
        <v>0</v>
      </c>
      <c r="F34" s="13">
        <v>1</v>
      </c>
      <c r="G34" s="13">
        <v>0</v>
      </c>
      <c r="H34" s="13">
        <v>0</v>
      </c>
      <c r="I34" s="13">
        <v>0</v>
      </c>
      <c r="J34" s="13">
        <v>1</v>
      </c>
      <c r="K34" s="13">
        <v>145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f t="shared" si="0"/>
        <v>148</v>
      </c>
      <c r="R34" s="13">
        <v>0</v>
      </c>
      <c r="S34" s="13">
        <v>1</v>
      </c>
      <c r="T34" s="13">
        <v>203</v>
      </c>
      <c r="U34" s="13">
        <v>1698</v>
      </c>
      <c r="V34" s="13">
        <v>7675</v>
      </c>
    </row>
    <row r="35" spans="2:22" x14ac:dyDescent="0.2">
      <c r="B35" s="1" t="s">
        <v>105</v>
      </c>
      <c r="C35">
        <v>2</v>
      </c>
      <c r="D35">
        <v>0</v>
      </c>
      <c r="E35">
        <v>0</v>
      </c>
      <c r="F35">
        <v>2</v>
      </c>
      <c r="G35">
        <v>0</v>
      </c>
      <c r="H35">
        <v>0</v>
      </c>
      <c r="I35" s="13">
        <v>0</v>
      </c>
      <c r="J35" s="13">
        <v>1</v>
      </c>
      <c r="K35" s="13">
        <v>173</v>
      </c>
      <c r="L35" s="13">
        <v>1</v>
      </c>
      <c r="M35" s="13">
        <v>0</v>
      </c>
      <c r="N35" s="13">
        <v>1</v>
      </c>
      <c r="O35" s="13">
        <v>0</v>
      </c>
      <c r="P35" s="13">
        <v>0</v>
      </c>
      <c r="Q35" s="13">
        <f t="shared" si="0"/>
        <v>180</v>
      </c>
      <c r="R35" s="13">
        <v>0</v>
      </c>
      <c r="S35" s="13">
        <v>3</v>
      </c>
      <c r="T35" s="13">
        <v>249</v>
      </c>
      <c r="U35" s="13">
        <v>2202</v>
      </c>
      <c r="V35" s="13">
        <v>10942</v>
      </c>
    </row>
    <row r="36" spans="2:22" x14ac:dyDescent="0.2">
      <c r="B36" s="1" t="s">
        <v>106</v>
      </c>
      <c r="C36">
        <v>29</v>
      </c>
      <c r="D36">
        <v>0</v>
      </c>
      <c r="E36">
        <v>0</v>
      </c>
      <c r="F36">
        <v>22</v>
      </c>
      <c r="G36">
        <v>1</v>
      </c>
      <c r="H36">
        <v>0</v>
      </c>
      <c r="I36">
        <v>0</v>
      </c>
      <c r="J36">
        <v>1</v>
      </c>
      <c r="K36">
        <v>111</v>
      </c>
      <c r="L36">
        <v>2</v>
      </c>
      <c r="M36">
        <v>16</v>
      </c>
      <c r="N36">
        <v>0</v>
      </c>
      <c r="O36">
        <v>0</v>
      </c>
      <c r="P36">
        <v>1</v>
      </c>
      <c r="Q36" s="13">
        <f t="shared" si="0"/>
        <v>183</v>
      </c>
      <c r="R36">
        <v>0</v>
      </c>
      <c r="S36">
        <v>1</v>
      </c>
      <c r="T36" s="13">
        <v>215</v>
      </c>
      <c r="U36" s="13">
        <v>1616</v>
      </c>
      <c r="V36" s="13">
        <v>7805</v>
      </c>
    </row>
    <row r="37" spans="2:22" x14ac:dyDescent="0.2">
      <c r="B37" s="1" t="s">
        <v>107</v>
      </c>
      <c r="C37">
        <v>17</v>
      </c>
      <c r="D37">
        <v>0</v>
      </c>
      <c r="E37">
        <v>0</v>
      </c>
      <c r="F37">
        <v>39</v>
      </c>
      <c r="G37">
        <v>1</v>
      </c>
      <c r="H37">
        <v>0</v>
      </c>
      <c r="I37">
        <v>0</v>
      </c>
      <c r="J37">
        <v>1</v>
      </c>
      <c r="K37">
        <v>123</v>
      </c>
      <c r="L37">
        <v>1</v>
      </c>
      <c r="M37">
        <v>4</v>
      </c>
      <c r="N37">
        <v>2</v>
      </c>
      <c r="O37">
        <v>0</v>
      </c>
      <c r="P37">
        <v>1</v>
      </c>
      <c r="Q37" s="13">
        <f t="shared" si="0"/>
        <v>189</v>
      </c>
      <c r="R37">
        <v>0</v>
      </c>
      <c r="S37">
        <v>0</v>
      </c>
      <c r="T37" s="13">
        <v>247</v>
      </c>
      <c r="U37" s="13">
        <v>2750</v>
      </c>
      <c r="V37" s="13">
        <v>13558</v>
      </c>
    </row>
    <row r="38" spans="2:22" x14ac:dyDescent="0.2">
      <c r="B38" s="1" t="s">
        <v>108</v>
      </c>
      <c r="C38">
        <v>1</v>
      </c>
      <c r="D38">
        <v>1</v>
      </c>
      <c r="E38">
        <v>0</v>
      </c>
      <c r="F38">
        <v>4</v>
      </c>
      <c r="G38">
        <v>0</v>
      </c>
      <c r="H38">
        <v>0</v>
      </c>
      <c r="I38">
        <v>0</v>
      </c>
      <c r="J38">
        <v>1</v>
      </c>
      <c r="K38">
        <v>54</v>
      </c>
      <c r="L38">
        <v>0</v>
      </c>
      <c r="M38">
        <v>0</v>
      </c>
      <c r="N38">
        <v>2</v>
      </c>
      <c r="O38">
        <v>0</v>
      </c>
      <c r="P38">
        <v>1</v>
      </c>
      <c r="Q38" s="13">
        <f t="shared" si="0"/>
        <v>64</v>
      </c>
      <c r="R38">
        <v>1</v>
      </c>
      <c r="S38">
        <v>0</v>
      </c>
      <c r="T38" s="13">
        <v>112</v>
      </c>
      <c r="U38" s="13">
        <v>1677</v>
      </c>
      <c r="V38" s="13">
        <v>6048</v>
      </c>
    </row>
    <row r="39" spans="2:22" x14ac:dyDescent="0.2">
      <c r="B39" s="1" t="s">
        <v>109</v>
      </c>
      <c r="C39" s="13">
        <v>1</v>
      </c>
      <c r="D39">
        <v>0</v>
      </c>
      <c r="E39">
        <v>0</v>
      </c>
      <c r="F39">
        <v>4</v>
      </c>
      <c r="G39">
        <v>0</v>
      </c>
      <c r="H39">
        <v>0</v>
      </c>
      <c r="I39">
        <v>0</v>
      </c>
      <c r="J39">
        <v>3</v>
      </c>
      <c r="K39">
        <v>56</v>
      </c>
      <c r="L39">
        <v>0</v>
      </c>
      <c r="M39">
        <v>1</v>
      </c>
      <c r="N39">
        <v>38</v>
      </c>
      <c r="O39">
        <v>0</v>
      </c>
      <c r="P39">
        <v>2</v>
      </c>
      <c r="Q39" s="13">
        <f t="shared" si="0"/>
        <v>105</v>
      </c>
      <c r="R39">
        <v>0</v>
      </c>
      <c r="S39">
        <v>0</v>
      </c>
      <c r="T39" s="13">
        <v>154</v>
      </c>
      <c r="U39" s="13">
        <v>1663</v>
      </c>
      <c r="V39" s="13">
        <v>7706</v>
      </c>
    </row>
    <row r="40" spans="2:22" x14ac:dyDescent="0.2">
      <c r="B40" s="1" t="s">
        <v>110</v>
      </c>
      <c r="C40">
        <v>1</v>
      </c>
      <c r="D40">
        <v>1</v>
      </c>
      <c r="E40">
        <v>0</v>
      </c>
      <c r="F40">
        <v>4</v>
      </c>
      <c r="G40">
        <v>1</v>
      </c>
      <c r="H40">
        <v>0</v>
      </c>
      <c r="I40">
        <v>0</v>
      </c>
      <c r="J40">
        <v>1</v>
      </c>
      <c r="K40">
        <v>63</v>
      </c>
      <c r="L40">
        <v>1</v>
      </c>
      <c r="M40">
        <v>0</v>
      </c>
      <c r="N40">
        <v>17</v>
      </c>
      <c r="O40">
        <v>0</v>
      </c>
      <c r="P40">
        <v>0</v>
      </c>
      <c r="Q40" s="13">
        <f t="shared" si="0"/>
        <v>89</v>
      </c>
      <c r="R40">
        <v>0</v>
      </c>
      <c r="S40">
        <v>0</v>
      </c>
      <c r="T40" s="13">
        <v>124</v>
      </c>
      <c r="U40" s="13">
        <v>1726</v>
      </c>
      <c r="V40" s="13">
        <v>7109</v>
      </c>
    </row>
    <row r="41" spans="2:22" x14ac:dyDescent="0.2">
      <c r="B41" s="1" t="s">
        <v>111</v>
      </c>
      <c r="C41">
        <v>1</v>
      </c>
      <c r="D41">
        <v>0</v>
      </c>
      <c r="E41">
        <v>0</v>
      </c>
      <c r="F41">
        <v>2</v>
      </c>
      <c r="G41">
        <v>1</v>
      </c>
      <c r="H41">
        <v>0</v>
      </c>
      <c r="I41">
        <v>0</v>
      </c>
      <c r="J41">
        <v>6</v>
      </c>
      <c r="K41">
        <v>90</v>
      </c>
      <c r="L41">
        <v>1</v>
      </c>
      <c r="M41">
        <v>0</v>
      </c>
      <c r="N41">
        <v>5</v>
      </c>
      <c r="O41">
        <v>0</v>
      </c>
      <c r="P41">
        <v>3</v>
      </c>
      <c r="Q41" s="13">
        <f t="shared" si="0"/>
        <v>109</v>
      </c>
      <c r="R41">
        <v>0</v>
      </c>
      <c r="S41">
        <v>1</v>
      </c>
      <c r="T41" s="13">
        <v>228</v>
      </c>
      <c r="U41" s="13">
        <v>3005</v>
      </c>
      <c r="V41" s="13">
        <v>15418</v>
      </c>
    </row>
    <row r="42" spans="2:22" x14ac:dyDescent="0.2">
      <c r="B42" s="1" t="s">
        <v>112</v>
      </c>
      <c r="C42">
        <v>0</v>
      </c>
      <c r="D42">
        <v>0</v>
      </c>
      <c r="E42">
        <v>0</v>
      </c>
      <c r="F42">
        <v>4</v>
      </c>
      <c r="G42">
        <v>0</v>
      </c>
      <c r="H42">
        <v>0</v>
      </c>
      <c r="I42">
        <v>0</v>
      </c>
      <c r="J42">
        <v>0</v>
      </c>
      <c r="K42">
        <v>37</v>
      </c>
      <c r="L42">
        <v>0</v>
      </c>
      <c r="M42">
        <v>1</v>
      </c>
      <c r="N42">
        <v>4</v>
      </c>
      <c r="O42">
        <v>0</v>
      </c>
      <c r="P42">
        <v>2</v>
      </c>
      <c r="Q42" s="13">
        <f t="shared" si="0"/>
        <v>48</v>
      </c>
      <c r="R42">
        <v>0</v>
      </c>
      <c r="S42">
        <v>0</v>
      </c>
      <c r="T42" s="13">
        <v>84</v>
      </c>
      <c r="U42" s="13">
        <v>691</v>
      </c>
      <c r="V42" s="13">
        <v>3005</v>
      </c>
    </row>
    <row r="43" spans="2:22" x14ac:dyDescent="0.2">
      <c r="B43" s="1" t="s">
        <v>113</v>
      </c>
      <c r="C43">
        <v>1</v>
      </c>
      <c r="D43">
        <v>0</v>
      </c>
      <c r="E43">
        <v>0</v>
      </c>
      <c r="F43">
        <v>2</v>
      </c>
      <c r="G43">
        <v>0</v>
      </c>
      <c r="H43">
        <v>0</v>
      </c>
      <c r="I43">
        <v>0</v>
      </c>
      <c r="J43">
        <v>12</v>
      </c>
      <c r="K43">
        <v>59</v>
      </c>
      <c r="L43">
        <v>1</v>
      </c>
      <c r="M43">
        <v>1</v>
      </c>
      <c r="N43">
        <v>1</v>
      </c>
      <c r="O43">
        <v>0</v>
      </c>
      <c r="P43">
        <v>2</v>
      </c>
      <c r="Q43" s="13">
        <f t="shared" si="0"/>
        <v>79</v>
      </c>
      <c r="R43">
        <v>0</v>
      </c>
      <c r="S43">
        <v>4</v>
      </c>
      <c r="T43" s="13">
        <v>115</v>
      </c>
      <c r="U43" s="13">
        <v>886</v>
      </c>
      <c r="V43" s="13">
        <v>3865</v>
      </c>
    </row>
    <row r="44" spans="2:22" x14ac:dyDescent="0.2">
      <c r="B44" s="1" t="s">
        <v>114</v>
      </c>
      <c r="C44">
        <v>0</v>
      </c>
      <c r="D44">
        <v>0</v>
      </c>
      <c r="E44">
        <v>0</v>
      </c>
      <c r="F44">
        <v>11</v>
      </c>
      <c r="G44">
        <v>1</v>
      </c>
      <c r="H44">
        <v>0</v>
      </c>
      <c r="I44">
        <v>0</v>
      </c>
      <c r="J44">
        <v>1</v>
      </c>
      <c r="K44">
        <v>148</v>
      </c>
      <c r="L44">
        <v>0</v>
      </c>
      <c r="M44">
        <v>0</v>
      </c>
      <c r="N44">
        <v>0</v>
      </c>
      <c r="O44">
        <v>0</v>
      </c>
      <c r="P44">
        <v>0</v>
      </c>
      <c r="Q44" s="13">
        <f t="shared" si="0"/>
        <v>161</v>
      </c>
      <c r="R44">
        <v>0</v>
      </c>
      <c r="S44">
        <v>0</v>
      </c>
      <c r="T44" s="13">
        <v>199</v>
      </c>
      <c r="U44" s="13">
        <v>967</v>
      </c>
      <c r="V44" s="13">
        <v>3695</v>
      </c>
    </row>
    <row r="45" spans="2:22" x14ac:dyDescent="0.2">
      <c r="B45" s="1" t="s">
        <v>115</v>
      </c>
      <c r="C45">
        <v>0</v>
      </c>
      <c r="D45">
        <v>0</v>
      </c>
      <c r="E45">
        <v>0</v>
      </c>
      <c r="F45">
        <v>5</v>
      </c>
      <c r="G45">
        <v>1</v>
      </c>
      <c r="H45">
        <v>0</v>
      </c>
      <c r="I45">
        <v>0</v>
      </c>
      <c r="J45">
        <v>1</v>
      </c>
      <c r="K45">
        <v>51</v>
      </c>
      <c r="L45">
        <v>0</v>
      </c>
      <c r="M45">
        <v>0</v>
      </c>
      <c r="N45">
        <v>0</v>
      </c>
      <c r="O45">
        <v>0</v>
      </c>
      <c r="P45">
        <v>0</v>
      </c>
      <c r="Q45" s="13">
        <f t="shared" si="0"/>
        <v>58</v>
      </c>
      <c r="R45">
        <v>0</v>
      </c>
      <c r="S45">
        <v>0</v>
      </c>
      <c r="T45" s="13">
        <v>111</v>
      </c>
      <c r="U45" s="13">
        <v>908</v>
      </c>
      <c r="V45" s="13">
        <v>4699</v>
      </c>
    </row>
    <row r="46" spans="2:22" x14ac:dyDescent="0.2">
      <c r="B46" s="1" t="s">
        <v>116</v>
      </c>
      <c r="C46" s="13">
        <v>0</v>
      </c>
      <c r="D46" s="13">
        <v>0</v>
      </c>
      <c r="E46" s="13">
        <v>0</v>
      </c>
      <c r="F46" s="13">
        <v>6</v>
      </c>
      <c r="G46" s="13">
        <v>0</v>
      </c>
      <c r="H46" s="13">
        <v>0</v>
      </c>
      <c r="I46" s="13">
        <v>0</v>
      </c>
      <c r="J46" s="13">
        <v>1</v>
      </c>
      <c r="K46" s="13">
        <v>41</v>
      </c>
      <c r="L46" s="13">
        <v>1</v>
      </c>
      <c r="M46" s="13">
        <v>0</v>
      </c>
      <c r="N46" s="13">
        <v>4</v>
      </c>
      <c r="O46" s="13">
        <v>0</v>
      </c>
      <c r="P46" s="13">
        <v>21</v>
      </c>
      <c r="Q46" s="13">
        <f t="shared" si="0"/>
        <v>74</v>
      </c>
      <c r="R46" s="13">
        <v>0</v>
      </c>
      <c r="S46" s="13">
        <v>1</v>
      </c>
      <c r="T46" s="13">
        <v>113</v>
      </c>
      <c r="U46" s="13">
        <v>852</v>
      </c>
      <c r="V46" s="13">
        <v>4185</v>
      </c>
    </row>
    <row r="47" spans="2:22" x14ac:dyDescent="0.2">
      <c r="B47" s="1" t="s">
        <v>117</v>
      </c>
      <c r="C47" s="13">
        <v>1</v>
      </c>
      <c r="D47" s="13">
        <v>0</v>
      </c>
      <c r="E47" s="13">
        <v>0</v>
      </c>
      <c r="F47" s="13">
        <v>5</v>
      </c>
      <c r="G47" s="13">
        <v>0</v>
      </c>
      <c r="H47" s="13">
        <v>0</v>
      </c>
      <c r="I47" s="13">
        <v>0</v>
      </c>
      <c r="J47" s="13">
        <v>2</v>
      </c>
      <c r="K47" s="13">
        <v>40</v>
      </c>
      <c r="L47" s="13">
        <v>1</v>
      </c>
      <c r="M47" s="13">
        <v>1</v>
      </c>
      <c r="N47" s="13">
        <v>2</v>
      </c>
      <c r="O47" s="13">
        <v>0</v>
      </c>
      <c r="P47" s="13">
        <v>8</v>
      </c>
      <c r="Q47" s="13">
        <f t="shared" si="0"/>
        <v>60</v>
      </c>
      <c r="R47" s="13">
        <v>0</v>
      </c>
      <c r="S47" s="13">
        <v>1</v>
      </c>
      <c r="T47" s="13">
        <v>96</v>
      </c>
      <c r="U47" s="13">
        <v>915</v>
      </c>
      <c r="V47" s="13">
        <v>4453</v>
      </c>
    </row>
    <row r="48" spans="2:22" x14ac:dyDescent="0.2">
      <c r="B48" s="1" t="s">
        <v>118</v>
      </c>
      <c r="C48" s="13">
        <v>3</v>
      </c>
      <c r="D48" s="13">
        <v>0</v>
      </c>
      <c r="E48" s="13">
        <v>0</v>
      </c>
      <c r="F48" s="13">
        <v>4</v>
      </c>
      <c r="G48" s="13">
        <v>1</v>
      </c>
      <c r="H48" s="13">
        <v>0</v>
      </c>
      <c r="I48" s="13">
        <v>0</v>
      </c>
      <c r="J48" s="13">
        <v>20</v>
      </c>
      <c r="K48" s="13">
        <v>60</v>
      </c>
      <c r="L48">
        <v>0</v>
      </c>
      <c r="M48" s="13">
        <v>0</v>
      </c>
      <c r="N48" s="13">
        <v>1</v>
      </c>
      <c r="O48" s="13">
        <v>0</v>
      </c>
      <c r="P48" s="13">
        <v>2</v>
      </c>
      <c r="Q48" s="13">
        <f t="shared" si="0"/>
        <v>91</v>
      </c>
      <c r="R48" s="13">
        <v>0</v>
      </c>
      <c r="S48" s="13">
        <v>5</v>
      </c>
      <c r="T48">
        <v>135</v>
      </c>
      <c r="U48" s="13">
        <v>934</v>
      </c>
      <c r="V48" s="13">
        <v>4050</v>
      </c>
    </row>
    <row r="49" spans="2:22" x14ac:dyDescent="0.2">
      <c r="B49" s="1" t="s">
        <v>119</v>
      </c>
      <c r="C49" s="13">
        <v>0</v>
      </c>
      <c r="D49" s="13">
        <v>0</v>
      </c>
      <c r="E49" s="13">
        <v>0</v>
      </c>
      <c r="F49" s="13">
        <v>3</v>
      </c>
      <c r="G49" s="13">
        <v>0</v>
      </c>
      <c r="H49" s="13">
        <v>0</v>
      </c>
      <c r="I49" s="13">
        <v>0</v>
      </c>
      <c r="J49" s="13">
        <v>5</v>
      </c>
      <c r="K49" s="13">
        <v>52</v>
      </c>
      <c r="L49" s="13">
        <v>1</v>
      </c>
      <c r="M49" s="13">
        <v>0</v>
      </c>
      <c r="N49" s="13">
        <v>5</v>
      </c>
      <c r="O49" s="13">
        <v>0</v>
      </c>
      <c r="P49" s="13">
        <v>0</v>
      </c>
      <c r="Q49" s="13">
        <f t="shared" si="0"/>
        <v>66</v>
      </c>
      <c r="R49" s="13">
        <v>0</v>
      </c>
      <c r="S49" s="13">
        <v>4</v>
      </c>
      <c r="T49">
        <v>170</v>
      </c>
      <c r="U49" s="13">
        <v>1226</v>
      </c>
      <c r="V49" s="13">
        <v>5763</v>
      </c>
    </row>
    <row r="50" spans="2:22" x14ac:dyDescent="0.2">
      <c r="B50" s="1" t="s">
        <v>132</v>
      </c>
      <c r="C50" s="13">
        <v>1</v>
      </c>
      <c r="D50" s="13">
        <v>1</v>
      </c>
      <c r="E50" s="13">
        <v>0</v>
      </c>
      <c r="F50" s="13">
        <v>6</v>
      </c>
      <c r="G50" s="13">
        <v>0</v>
      </c>
      <c r="H50" s="13">
        <v>0</v>
      </c>
      <c r="I50" s="13">
        <v>0</v>
      </c>
      <c r="J50" s="13">
        <v>7</v>
      </c>
      <c r="K50" s="13">
        <v>107</v>
      </c>
      <c r="L50" s="13">
        <v>0</v>
      </c>
      <c r="M50" s="13">
        <v>0</v>
      </c>
      <c r="N50" s="13">
        <v>1</v>
      </c>
      <c r="O50" s="13">
        <v>0</v>
      </c>
      <c r="P50" s="13">
        <v>1</v>
      </c>
      <c r="Q50" s="13">
        <f t="shared" si="0"/>
        <v>124</v>
      </c>
      <c r="R50" s="13">
        <v>0</v>
      </c>
      <c r="S50" s="13">
        <v>2</v>
      </c>
      <c r="T50">
        <v>167</v>
      </c>
      <c r="U50" s="13">
        <v>988</v>
      </c>
      <c r="V50" s="13">
        <v>4474</v>
      </c>
    </row>
    <row r="51" spans="2:22" x14ac:dyDescent="0.2">
      <c r="B51" s="1" t="s">
        <v>129</v>
      </c>
      <c r="C51">
        <v>0</v>
      </c>
      <c r="D51">
        <v>1</v>
      </c>
      <c r="E51">
        <v>0</v>
      </c>
      <c r="F51">
        <v>5</v>
      </c>
      <c r="G51">
        <v>0</v>
      </c>
      <c r="H51">
        <v>0</v>
      </c>
      <c r="I51">
        <v>0</v>
      </c>
      <c r="J51">
        <v>3</v>
      </c>
      <c r="K51">
        <v>64</v>
      </c>
      <c r="L51">
        <v>0</v>
      </c>
      <c r="M51">
        <v>0</v>
      </c>
      <c r="N51">
        <v>3</v>
      </c>
      <c r="O51" s="13">
        <v>0</v>
      </c>
      <c r="P51">
        <v>4</v>
      </c>
      <c r="Q51" s="13">
        <f t="shared" si="0"/>
        <v>80</v>
      </c>
      <c r="R51">
        <v>0</v>
      </c>
      <c r="S51">
        <v>2</v>
      </c>
      <c r="T51">
        <v>114</v>
      </c>
      <c r="U51" s="13">
        <v>1028</v>
      </c>
      <c r="V51" s="13">
        <v>4869</v>
      </c>
    </row>
    <row r="52" spans="2:22" x14ac:dyDescent="0.2">
      <c r="B52" s="1" t="s">
        <v>130</v>
      </c>
      <c r="C52">
        <v>0</v>
      </c>
      <c r="D52">
        <v>1</v>
      </c>
      <c r="E52">
        <v>0</v>
      </c>
      <c r="F52">
        <v>4</v>
      </c>
      <c r="G52">
        <v>0</v>
      </c>
      <c r="H52">
        <v>0</v>
      </c>
      <c r="I52">
        <v>0</v>
      </c>
      <c r="J52">
        <v>2</v>
      </c>
      <c r="K52">
        <v>84</v>
      </c>
      <c r="L52">
        <v>1</v>
      </c>
      <c r="M52">
        <v>1</v>
      </c>
      <c r="N52">
        <v>1</v>
      </c>
      <c r="O52" s="13">
        <v>0</v>
      </c>
      <c r="P52">
        <v>3</v>
      </c>
      <c r="Q52" s="13">
        <f t="shared" si="0"/>
        <v>97</v>
      </c>
      <c r="R52" s="13">
        <v>0</v>
      </c>
      <c r="S52">
        <v>1</v>
      </c>
      <c r="T52">
        <v>127</v>
      </c>
      <c r="U52" s="13">
        <v>914</v>
      </c>
      <c r="V52" s="13">
        <v>3685</v>
      </c>
    </row>
    <row r="53" spans="2:22" x14ac:dyDescent="0.2">
      <c r="B53" s="1" t="s">
        <v>135</v>
      </c>
      <c r="C53">
        <v>1</v>
      </c>
      <c r="D53">
        <v>1</v>
      </c>
      <c r="E53">
        <v>0</v>
      </c>
      <c r="F53">
        <v>4</v>
      </c>
      <c r="G53">
        <v>0</v>
      </c>
      <c r="H53">
        <v>0</v>
      </c>
      <c r="I53">
        <v>0</v>
      </c>
      <c r="J53">
        <v>7</v>
      </c>
      <c r="K53">
        <v>113</v>
      </c>
      <c r="L53">
        <v>0</v>
      </c>
      <c r="M53">
        <v>0</v>
      </c>
      <c r="N53">
        <v>2</v>
      </c>
      <c r="O53" s="13">
        <v>0</v>
      </c>
      <c r="P53">
        <v>6</v>
      </c>
      <c r="Q53" s="13">
        <f t="shared" si="0"/>
        <v>134</v>
      </c>
      <c r="R53">
        <v>1</v>
      </c>
      <c r="S53">
        <v>4</v>
      </c>
      <c r="T53">
        <v>192</v>
      </c>
      <c r="U53" s="13">
        <v>955</v>
      </c>
      <c r="V53" s="13">
        <v>5578</v>
      </c>
    </row>
    <row r="54" spans="2:22" x14ac:dyDescent="0.2">
      <c r="B54" s="1" t="s">
        <v>134</v>
      </c>
      <c r="C54">
        <v>1</v>
      </c>
      <c r="D54">
        <v>0</v>
      </c>
      <c r="E54">
        <v>0</v>
      </c>
      <c r="F54">
        <v>3</v>
      </c>
      <c r="G54">
        <v>1</v>
      </c>
      <c r="H54">
        <v>0</v>
      </c>
      <c r="I54">
        <v>0</v>
      </c>
      <c r="J54">
        <v>5</v>
      </c>
      <c r="K54">
        <v>82</v>
      </c>
      <c r="L54">
        <v>1</v>
      </c>
      <c r="M54">
        <v>0</v>
      </c>
      <c r="N54">
        <v>2</v>
      </c>
      <c r="O54" s="13">
        <v>0</v>
      </c>
      <c r="P54" s="13">
        <v>1</v>
      </c>
      <c r="Q54" s="13">
        <f t="shared" si="0"/>
        <v>96</v>
      </c>
      <c r="R54" s="13">
        <v>2</v>
      </c>
      <c r="S54">
        <v>7</v>
      </c>
      <c r="T54">
        <v>167</v>
      </c>
      <c r="U54" s="13">
        <v>1068</v>
      </c>
      <c r="V54" s="13">
        <v>5130</v>
      </c>
    </row>
    <row r="55" spans="2:22" x14ac:dyDescent="0.2">
      <c r="B55" s="1" t="s">
        <v>137</v>
      </c>
      <c r="C55" s="13">
        <v>2</v>
      </c>
      <c r="D55" s="13">
        <v>1</v>
      </c>
      <c r="E55" s="13">
        <v>0</v>
      </c>
      <c r="F55" s="13">
        <v>7</v>
      </c>
      <c r="G55" s="13">
        <v>0</v>
      </c>
      <c r="H55" s="13">
        <v>0</v>
      </c>
      <c r="I55" s="13">
        <v>0</v>
      </c>
      <c r="J55" s="13">
        <v>3</v>
      </c>
      <c r="K55" s="13">
        <v>90</v>
      </c>
      <c r="L55" s="13">
        <v>0</v>
      </c>
      <c r="M55" s="13">
        <v>0</v>
      </c>
      <c r="N55" s="13">
        <v>5</v>
      </c>
      <c r="O55" s="13">
        <v>0</v>
      </c>
      <c r="P55" s="13">
        <v>2</v>
      </c>
      <c r="Q55" s="13">
        <f t="shared" si="0"/>
        <v>110</v>
      </c>
      <c r="R55" s="13">
        <v>1</v>
      </c>
      <c r="S55" s="13">
        <v>1</v>
      </c>
      <c r="T55" s="13">
        <v>195</v>
      </c>
      <c r="U55" s="13">
        <v>1304</v>
      </c>
      <c r="V55" s="13">
        <v>5872</v>
      </c>
    </row>
    <row r="56" spans="2:22" x14ac:dyDescent="0.2">
      <c r="B56" s="1" t="s">
        <v>140</v>
      </c>
      <c r="C56">
        <v>1</v>
      </c>
      <c r="D56">
        <v>0</v>
      </c>
      <c r="E56">
        <v>0</v>
      </c>
      <c r="F56">
        <v>10</v>
      </c>
      <c r="G56">
        <v>1</v>
      </c>
      <c r="H56">
        <v>0</v>
      </c>
      <c r="I56">
        <v>0</v>
      </c>
      <c r="J56">
        <v>5</v>
      </c>
      <c r="K56">
        <v>55</v>
      </c>
      <c r="L56">
        <v>0</v>
      </c>
      <c r="M56">
        <v>0</v>
      </c>
      <c r="N56">
        <v>2</v>
      </c>
      <c r="O56" s="13">
        <v>0</v>
      </c>
      <c r="P56">
        <v>4</v>
      </c>
      <c r="Q56" s="13">
        <f t="shared" si="0"/>
        <v>78</v>
      </c>
      <c r="R56">
        <v>1</v>
      </c>
      <c r="S56">
        <v>4</v>
      </c>
      <c r="T56">
        <v>153</v>
      </c>
      <c r="U56" s="13">
        <v>1045</v>
      </c>
      <c r="V56" s="13">
        <v>4447</v>
      </c>
    </row>
    <row r="57" spans="2:22" x14ac:dyDescent="0.2">
      <c r="B57" s="1" t="s">
        <v>139</v>
      </c>
      <c r="C57">
        <v>1</v>
      </c>
      <c r="D57">
        <v>1</v>
      </c>
      <c r="E57">
        <v>0</v>
      </c>
      <c r="F57">
        <v>10</v>
      </c>
      <c r="G57">
        <v>1</v>
      </c>
      <c r="H57">
        <v>0</v>
      </c>
      <c r="I57">
        <v>0</v>
      </c>
      <c r="J57">
        <v>5</v>
      </c>
      <c r="K57">
        <v>85</v>
      </c>
      <c r="L57">
        <v>0</v>
      </c>
      <c r="M57">
        <v>0</v>
      </c>
      <c r="N57">
        <v>5</v>
      </c>
      <c r="O57" s="13">
        <v>0</v>
      </c>
      <c r="P57">
        <v>3</v>
      </c>
      <c r="Q57" s="13">
        <f t="shared" si="0"/>
        <v>111</v>
      </c>
      <c r="R57">
        <v>0</v>
      </c>
      <c r="S57">
        <v>2</v>
      </c>
      <c r="T57">
        <v>186</v>
      </c>
      <c r="U57">
        <v>1197</v>
      </c>
      <c r="V57" s="13">
        <v>5703</v>
      </c>
    </row>
    <row r="59" spans="2:22" x14ac:dyDescent="0.2">
      <c r="B59" s="18" t="s">
        <v>120</v>
      </c>
      <c r="F59" s="13"/>
      <c r="G59" s="13"/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Precio vivienda</vt:lpstr>
      <vt:lpstr>Urbanización del suelo</vt:lpstr>
      <vt:lpstr>Transacciones viv. Totales</vt:lpstr>
      <vt:lpstr>Transacciones viv. libre</vt:lpstr>
      <vt:lpstr>Transacciones viv. nueva</vt:lpstr>
      <vt:lpstr>Transacciones viv. usada</vt:lpstr>
      <vt:lpstr>Transacciones viv. protegida</vt:lpstr>
    </vt:vector>
  </TitlesOfParts>
  <Company>Analistas Economicos de Andalucia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gabriels</dc:creator>
  <cp:lastModifiedBy>felipecc</cp:lastModifiedBy>
  <dcterms:created xsi:type="dcterms:W3CDTF">2009-03-13T09:40:19Z</dcterms:created>
  <dcterms:modified xsi:type="dcterms:W3CDTF">2017-05-25T16:01:31Z</dcterms:modified>
</cp:coreProperties>
</file>